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I TRIMESTRE DIF 2022\"/>
    </mc:Choice>
  </mc:AlternateContent>
  <bookViews>
    <workbookView xWindow="-120" yWindow="-120" windowWidth="20730" windowHeight="11160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G35" i="1" s="1"/>
  <c r="E25" i="1"/>
  <c r="E22" i="1"/>
  <c r="E18" i="1"/>
  <c r="E9" i="1"/>
  <c r="E6" i="1"/>
  <c r="E35" i="1" s="1"/>
  <c r="D25" i="1"/>
  <c r="D22" i="1"/>
  <c r="D18" i="1"/>
  <c r="D9" i="1"/>
  <c r="D6" i="1"/>
  <c r="D35" i="1" s="1"/>
  <c r="I31" i="1" l="1"/>
  <c r="I30" i="1" s="1"/>
  <c r="F30" i="1"/>
  <c r="F18" i="1"/>
  <c r="F6" i="1"/>
  <c r="I9" i="1"/>
  <c r="I25" i="1"/>
  <c r="I22" i="1"/>
  <c r="F25" i="1"/>
  <c r="F9" i="1"/>
  <c r="F22" i="1"/>
  <c r="I19" i="1"/>
  <c r="I18" i="1" s="1"/>
  <c r="I6" i="1"/>
  <c r="I35" i="1" s="1"/>
  <c r="F35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<sst xmlns="http://schemas.openxmlformats.org/spreadsheetml/2006/main" count="66" uniqueCount="66">
  <si>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</si>
  <si>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</si>
  <si>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</si>
  <si>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</si>
  <si>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</si>
  <si>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</si>
  <si>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</si>
  <si>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</si>
  <si>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</si>
  <si>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</si>
  <si>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</si>
  <si>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</si>
  <si>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</si>
  <si>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</si>
  <si>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</si>
  <si>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</si>
  <si>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</si>
  <si>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</si>
  <si>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</si>
  <si>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</si>
  <si>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</si>
  <si>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</si>
  <si>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</si>
  <si>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</si>
  <si>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</si>
  <si>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</si>
  <si>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</si>
  <si>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</si>
  <si>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</si>
  <si>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</si>
  <si>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</si>
  <si>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</si>
  <si>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</si>
  <si>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</si>
  <si>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</si>
  <si>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</si>
  <si>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</si>
  <si>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</si>
  <si>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</si>
  <si>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</si>
  <si>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</si>
  <si>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</si>
  <si>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</si>
  <si>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</si>
  <si>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</si>
  <si>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</si>
  <si>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</si>
  <si>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</si>
  <si>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</si>
  <si>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</si>
  <si>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</si>
  <si>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</si>
  <si>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</si>
  <si>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</si>
  <si>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</si>
  <si>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</si>
  <si>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</si>
  <si>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</si>
  <si>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</si>
  <si>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</si>
  <si>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</si>
  <si>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</si>
  <si>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</si>
  <si>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</si>
  <si>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</si>
  <si>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para el Desarrollo Integral de la Familia del Municipio de Romita, Gto.
Gasto por Categoría Programática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</si>
</sst>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247651</xdr:colOff>
      <xdr:row>0</xdr:row>
      <xdr:rowOff>38100</xdr:rowOff>
    </xdr:from>
    <xdr:to>
      <xdr:col>8</xdr:col>
      <xdr:colOff>1028701</xdr:colOff>
      <xdr:row>0</xdr:row>
      <xdr:rowOff>623888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4101" y="38100"/>
          <a:ext cx="781050" cy="585788"/>
        </a:xfrm>
        <a:prstGeom prst="rect">
          <a:avLst/>
        </a:prstGeom>
      </xdr:spPr>
    </xdr:pic>
    <xdr:clientData/>
  </xdr:twoCellAnchor>
  <xdr:twoCellAnchor>
    <xdr:from>
      <xdr:col>2</xdr:col>
      <xdr:colOff>676275</xdr:colOff>
      <xdr:row>36</xdr:row>
      <xdr:rowOff>19050</xdr:rowOff>
    </xdr:from>
    <xdr:to>
      <xdr:col>2</xdr:col>
      <xdr:colOff>3667125</xdr:colOff>
      <xdr:row>51</xdr:row>
      <xdr:rowOff>19050</xdr:rowOff>
    </xdr:to>
    <xdr:sp macro="" textlink="">
      <xdr:nvSpPr>
        <xdr:cNvPr id="3" name="CuadroTexto 2"/>
        <xdr:cNvSpPr txBox="1"/>
      </xdr:nvSpPr>
      <xdr:spPr>
        <a:xfrm>
          <a:off x="771525" y="5895975"/>
          <a:ext cx="2990850" cy="2143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/>
          </a:r>
          <a:br>
            <a:rPr lang="es-MX" sz="1100"/>
          </a:br>
          <a:r>
            <a:rPr lang="es-MX" sz="1100"/>
            <a:t/>
          </a:r>
          <a:br>
            <a:rPr lang="es-MX" sz="1100"/>
          </a:br>
          <a:r>
            <a:rPr lang="es-MX" sz="1100"/>
            <a:t>__________________________________</a:t>
          </a:r>
          <a:br>
            <a:rPr lang="es-MX" sz="1100"/>
          </a:br>
          <a:r>
            <a:rPr lang="es-MX" sz="1000" b="1"/>
            <a:t>LIC.</a:t>
          </a:r>
          <a:r>
            <a:rPr lang="es-MX" sz="1000" b="1" baseline="0"/>
            <a:t> MÓNICA GUADALUPE RAMÍREZ GONZÁLEZ</a:t>
          </a:r>
          <a:br>
            <a:rPr lang="es-MX" sz="1000" b="1" baseline="0"/>
          </a:br>
          <a:r>
            <a:rPr lang="es-MX" sz="1000" b="1" baseline="0"/>
            <a:t>DIRECTORA GENERAL DEL SISTEMA PARA EL DESARROLLO INTEGRAL DE LA FAMILIA PARA</a:t>
          </a:r>
          <a:br>
            <a:rPr lang="es-MX" sz="1000" b="1" baseline="0"/>
          </a:br>
          <a:r>
            <a:rPr lang="es-MX" sz="1000" b="1" baseline="0"/>
            <a:t>EL MUNICIPIO DE ROMITA, GUANAJUATO</a:t>
          </a:r>
          <a:endParaRPr lang="es-MX" sz="1000" b="1"/>
        </a:p>
      </xdr:txBody>
    </xdr:sp>
    <xdr:clientData/>
  </xdr:twoCellAnchor>
  <xdr:twoCellAnchor>
    <xdr:from>
      <xdr:col>3</xdr:col>
      <xdr:colOff>628650</xdr:colOff>
      <xdr:row>36</xdr:row>
      <xdr:rowOff>28575</xdr:rowOff>
    </xdr:from>
    <xdr:to>
      <xdr:col>6</xdr:col>
      <xdr:colOff>276225</xdr:colOff>
      <xdr:row>55</xdr:row>
      <xdr:rowOff>47625</xdr:rowOff>
    </xdr:to>
    <xdr:sp macro="" textlink="">
      <xdr:nvSpPr>
        <xdr:cNvPr id="4" name="CuadroTexto 3"/>
        <xdr:cNvSpPr txBox="1"/>
      </xdr:nvSpPr>
      <xdr:spPr>
        <a:xfrm>
          <a:off x="4886325" y="5905500"/>
          <a:ext cx="2990850" cy="27336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___________________________________</a:t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MF. </a:t>
          </a: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LIC. FABIOLA FRAUSTO MARTINEZ</a:t>
          </a:r>
          <a:b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DIRECTORA ADMINISTRATIVA DEL SISTEMA PARA EL DESARROLLO INTEGRAL DE LA FAMILIA PARA EL MUNICIPIO DE ROMITA GUANAJUATO</a:t>
          </a:r>
          <a:endParaRPr kumimoji="0" lang="es-MX" sz="11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C40" sqref="C40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12634487.17</v>
      </c>
      <c r="E9" s="16">
        <f>SUM(E10:E17)</f>
        <v>0</v>
      </c>
      <c r="F9" s="16">
        <f t="shared" ref="F9:I9" si="1">SUM(F10:F17)</f>
        <v>12634487.17</v>
      </c>
      <c r="G9" s="16">
        <f t="shared" si="1"/>
        <v>5641937.5300000003</v>
      </c>
      <c r="H9" s="16">
        <f t="shared" si="1"/>
        <v>5641937.5300000003</v>
      </c>
      <c r="I9" s="16">
        <f t="shared" si="1"/>
        <v>6992549.6399999997</v>
      </c>
    </row>
    <row r="10" spans="1:9" x14ac:dyDescent="0.2">
      <c r="A10" s="15" t="s">
        <v>43</v>
      </c>
      <c r="B10" s="6"/>
      <c r="C10" s="3" t="s">
        <v>4</v>
      </c>
      <c r="D10" s="17">
        <v>12634487.17</v>
      </c>
      <c r="E10" s="17">
        <v>0</v>
      </c>
      <c r="F10" s="17">
        <f t="shared" ref="F10:F17" si="2">D10+E10</f>
        <v>12634487.17</v>
      </c>
      <c r="G10" s="17">
        <v>5641937.5300000003</v>
      </c>
      <c r="H10" s="17">
        <v>5641937.5300000003</v>
      </c>
      <c r="I10" s="17">
        <f t="shared" ref="I10:I17" si="3">F10-G10</f>
        <v>6992549.6399999997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12634487.17</v>
      </c>
      <c r="E35" s="18">
        <f t="shared" ref="E35:I35" si="16">SUM(E6+E9+E18+E22+E25+E30+E32+E33+E34)</f>
        <v>0</v>
      </c>
      <c r="F35" s="18">
        <f t="shared" si="16"/>
        <v>12634487.17</v>
      </c>
      <c r="G35" s="18">
        <f t="shared" si="16"/>
        <v>5641937.5300000003</v>
      </c>
      <c r="H35" s="18">
        <f t="shared" si="16"/>
        <v>5641937.5300000003</v>
      </c>
      <c r="I35" s="18">
        <f t="shared" si="16"/>
        <v>6992549.6399999997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2022-08-22T22:04:12Z</cp:lastPrinted>
  <dcterms:created xsi:type="dcterms:W3CDTF">2012-12-11T21:13:37Z</dcterms:created>
  <dcterms:modified xsi:type="dcterms:W3CDTF">2022-08-22T22:04:51Z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