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1840" windowHeight="12135"/>
  </bookViews>
  <sheets>
    <sheet name="GCP" sheetId="1" r:id="rId1"/>
  </sheets>
  <calcPr calcId="144525"/>
</workbook>
</file>

<file path=xl/calcChain.xml><?xml version="1.0" encoding="utf-8"?>
<calcChain xmlns="http://schemas.openxmlformats.org/spreadsheetml/2006/main">
  <c r="E30" i="1" l="1"/>
  <c r="F30" i="1"/>
  <c r="G30" i="1"/>
  <c r="H30" i="1"/>
  <c r="I30" i="1"/>
  <c r="D30" i="1"/>
  <c r="F34" i="1" l="1"/>
  <c r="I34" i="1" s="1"/>
  <c r="F33" i="1"/>
  <c r="I33" i="1" s="1"/>
  <c r="F32" i="1"/>
  <c r="I32" i="1" s="1"/>
  <c r="F31" i="1"/>
  <c r="I31" i="1" s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H35" i="1" s="1"/>
  <c r="G9" i="1"/>
  <c r="G35" i="1" s="1"/>
  <c r="H6" i="1"/>
  <c r="G6" i="1"/>
  <c r="E25" i="1"/>
  <c r="E22" i="1"/>
  <c r="E18" i="1"/>
  <c r="E9" i="1"/>
  <c r="E35" i="1" s="1"/>
  <c r="E6" i="1"/>
  <c r="D25" i="1"/>
  <c r="D22" i="1"/>
  <c r="D18" i="1"/>
  <c r="D9" i="1"/>
  <c r="D35" i="1" s="1"/>
  <c r="D6" i="1"/>
  <c r="F18" i="1" l="1"/>
  <c r="F6" i="1"/>
  <c r="I9" i="1"/>
  <c r="I35" i="1" s="1"/>
  <c r="I25" i="1"/>
  <c r="I22" i="1"/>
  <c r="F25" i="1"/>
  <c r="F9" i="1"/>
  <c r="F35" i="1" s="1"/>
  <c r="F22" i="1"/>
  <c r="I19" i="1"/>
  <c r="I18" i="1" s="1"/>
  <c r="I6" i="1"/>
</calcChain>
</file>

<file path=xl/sharedStrings.xml><?xml version="1.0" encoding="utf-8"?>
<sst xmlns="http://schemas.openxmlformats.org/spreadsheetml/2006/main" count="72" uniqueCount="72">
  <si>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</si>
  <si>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</si>
  <si>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</si>
  <si>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</si>
  <si>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</si>
  <si>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</si>
  <si>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</si>
  <si>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</si>
  <si>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</si>
  <si>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</si>
  <si>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</si>
  <si>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</si>
  <si>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</si>
  <si>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</si>
  <si>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</si>
  <si>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</si>
  <si>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</si>
  <si>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</si>
  <si>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</si>
  <si>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</si>
  <si>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</si>
  <si>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</si>
  <si>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</si>
  <si>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</si>
  <si>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</si>
  <si>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</si>
  <si>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</si>
  <si>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</si>
  <si>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</si>
  <si>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</si>
  <si>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</si>
  <si>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</si>
  <si>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</si>
  <si>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</si>
  <si>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</si>
  <si>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</si>
  <si>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</si>
  <si>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</si>
  <si>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</si>
  <si>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</si>
  <si>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</si>
  <si>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</si>
  <si>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</si>
  <si>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</si>
  <si>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</si>
  <si>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</si>
  <si>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</si>
  <si>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</si>
  <si>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</si>
  <si>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</si>
  <si>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</si>
  <si>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</si>
  <si>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</si>
  <si>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</si>
  <si>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</si>
  <si>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</si>
  <si>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</si>
  <si>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</si>
  <si>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</si>
  <si>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</si>
  <si>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</si>
  <si>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</si>
  <si>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</si>
  <si>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</si>
  <si>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</si>
  <si>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Sistema para el Desarrollo Integral de la Familia del Municipio de Romita, Gto.
Gasto por Categoría Programática
Del 1 de Enero al 31 de Marzo de 2022</t>
  </si>
  <si>
    <t>____________________________</t>
  </si>
  <si>
    <t>_________________________________</t>
  </si>
  <si>
    <t>DIRECTORA GENERAL</t>
  </si>
  <si>
    <t>DIRECTORA ADMINISTRATIVA</t>
  </si>
  <si>
    <t>Lic. Monica Guadalupe Ramírez González</t>
  </si>
  <si>
    <t>C.P. Brenda Liliana Domínguez Guadián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</si>
</sst>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0" borderId="0" xfId="8" applyFont="1" applyBorder="1" applyAlignment="1" applyProtection="1">
      <alignment horizontal="center" vertical="top" wrapText="1"/>
      <protection locked="0"/>
    </xf>
    <xf numFmtId="0" fontId="0" fillId="0" borderId="0" xfId="0"/>
    <xf numFmtId="0" fontId="5" fillId="0" borderId="0" xfId="0" applyFont="1" applyProtection="1">
      <protection locked="0"/>
    </xf>
    <xf numFmtId="0" fontId="2" fillId="0" borderId="0" xfId="8" applyFont="1" applyBorder="1" applyAlignment="1">
      <alignment horizontal="left" vertical="center" wrapText="1"/>
    </xf>
    <xf numFmtId="0" fontId="2" fillId="0" borderId="0" xfId="8" applyFont="1" applyAlignment="1" applyProtection="1">
      <alignment horizontal="center" vertical="top" wrapText="1"/>
      <protection locked="0"/>
    </xf>
    <xf numFmtId="0" fontId="7" fillId="0" borderId="0" xfId="8" applyFont="1" applyBorder="1" applyAlignment="1" applyProtection="1">
      <alignment horizontal="center" vertical="top" wrapText="1"/>
      <protection locked="0"/>
    </xf>
    <xf numFmtId="4" fontId="2" fillId="0" borderId="0" xfId="8" applyNumberFormat="1" applyFont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5" fillId="0" borderId="0" xfId="7"/>
    <xf numFmtId="0" fontId="7" fillId="0" borderId="0" xfId="8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</cellXfs>
  <cellStyles count="22">
    <cellStyle name="Euro" xfId="1"/>
    <cellStyle name="Millares 2" xfId="2"/>
    <cellStyle name="Millares 2 2" xfId="3"/>
    <cellStyle name="Millares 2 2 2" xfId="18"/>
    <cellStyle name="Millares 2 3" xfId="4"/>
    <cellStyle name="Millares 2 3 2" xfId="19"/>
    <cellStyle name="Millares 2 4" xfId="17"/>
    <cellStyle name="Millares 3" xfId="5"/>
    <cellStyle name="Millares 3 2" xfId="20"/>
    <cellStyle name="Moneda 2" xfId="6"/>
    <cellStyle name="Moneda 2 2" xfId="21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1257300</xdr:colOff>
      <xdr:row>1</xdr:row>
      <xdr:rowOff>9525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33350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showGridLines="0" tabSelected="1" zoomScaleNormal="100" zoomScaleSheetLayoutView="90" workbookViewId="0">
      <selection activeCell="I50" sqref="I50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A1" s="14"/>
      <c r="B1" s="21" t="s">
        <v>65</v>
      </c>
      <c r="C1" s="21"/>
      <c r="D1" s="21"/>
      <c r="E1" s="21"/>
      <c r="F1" s="21"/>
      <c r="G1" s="21"/>
      <c r="H1" s="21"/>
      <c r="I1" s="24"/>
    </row>
    <row r="2" spans="1:9" ht="15" customHeight="1" x14ac:dyDescent="0.2">
      <c r="A2" s="14"/>
      <c r="B2" s="25" t="s">
        <v>64</v>
      </c>
      <c r="C2" s="26"/>
      <c r="D2" s="21" t="s">
        <v>32</v>
      </c>
      <c r="E2" s="21"/>
      <c r="F2" s="21"/>
      <c r="G2" s="21"/>
      <c r="H2" s="21"/>
      <c r="I2" s="22" t="s">
        <v>30</v>
      </c>
    </row>
    <row r="3" spans="1:9" ht="24.95" customHeight="1" x14ac:dyDescent="0.2">
      <c r="A3" s="14"/>
      <c r="B3" s="27"/>
      <c r="C3" s="28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3"/>
    </row>
    <row r="4" spans="1:9" x14ac:dyDescent="0.2">
      <c r="A4" s="14"/>
      <c r="B4" s="29"/>
      <c r="C4" s="30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0</v>
      </c>
      <c r="E6" s="16">
        <f>SUM(E7:E8)</f>
        <v>0</v>
      </c>
      <c r="F6" s="16">
        <f t="shared" ref="F6:I6" si="0">SUM(F7:F8)</f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</row>
    <row r="7" spans="1:9" x14ac:dyDescent="0.2">
      <c r="A7" s="15" t="s">
        <v>41</v>
      </c>
      <c r="B7" s="6"/>
      <c r="C7" s="3" t="s">
        <v>1</v>
      </c>
      <c r="D7" s="17">
        <v>0</v>
      </c>
      <c r="E7" s="17">
        <v>0</v>
      </c>
      <c r="F7" s="17">
        <f>D7+E7</f>
        <v>0</v>
      </c>
      <c r="G7" s="17">
        <v>0</v>
      </c>
      <c r="H7" s="17">
        <v>0</v>
      </c>
      <c r="I7" s="17">
        <f>F7-G7</f>
        <v>0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f>SUM(D10:D17)</f>
        <v>12634487.17</v>
      </c>
      <c r="E9" s="16">
        <f>SUM(E10:E17)</f>
        <v>0</v>
      </c>
      <c r="F9" s="16">
        <f t="shared" ref="F9:I9" si="1">SUM(F10:F17)</f>
        <v>12634487.17</v>
      </c>
      <c r="G9" s="16">
        <f t="shared" si="1"/>
        <v>2683179.23</v>
      </c>
      <c r="H9" s="16">
        <f t="shared" si="1"/>
        <v>2683179.23</v>
      </c>
      <c r="I9" s="16">
        <f t="shared" si="1"/>
        <v>9951307.9399999995</v>
      </c>
    </row>
    <row r="10" spans="1:9" x14ac:dyDescent="0.2">
      <c r="A10" s="15" t="s">
        <v>43</v>
      </c>
      <c r="B10" s="6"/>
      <c r="C10" s="3" t="s">
        <v>4</v>
      </c>
      <c r="D10" s="17">
        <v>12634487.17</v>
      </c>
      <c r="E10" s="17">
        <v>0</v>
      </c>
      <c r="F10" s="17">
        <f t="shared" ref="F10:F17" si="2">D10+E10</f>
        <v>12634487.17</v>
      </c>
      <c r="G10" s="17">
        <v>2683179.23</v>
      </c>
      <c r="H10" s="17">
        <v>2683179.23</v>
      </c>
      <c r="I10" s="17">
        <f t="shared" ref="I10:I17" si="3">F10-G10</f>
        <v>9951307.9399999995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0</v>
      </c>
      <c r="E12" s="17">
        <v>0</v>
      </c>
      <c r="F12" s="17">
        <f t="shared" si="2"/>
        <v>0</v>
      </c>
      <c r="G12" s="17">
        <v>0</v>
      </c>
      <c r="H12" s="17">
        <v>0</v>
      </c>
      <c r="I12" s="17">
        <f t="shared" si="3"/>
        <v>0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15">
        <v>0</v>
      </c>
      <c r="B18" s="12" t="s">
        <v>12</v>
      </c>
      <c r="C18" s="8"/>
      <c r="D18" s="16">
        <f>SUM(D19:D21)</f>
        <v>0</v>
      </c>
      <c r="E18" s="16">
        <f>SUM(E19:E21)</f>
        <v>0</v>
      </c>
      <c r="F18" s="16">
        <f t="shared" ref="F18:I18" si="4">SUM(F19:F21)</f>
        <v>0</v>
      </c>
      <c r="G18" s="16">
        <f t="shared" si="4"/>
        <v>0</v>
      </c>
      <c r="H18" s="16">
        <f t="shared" si="4"/>
        <v>0</v>
      </c>
      <c r="I18" s="16">
        <f t="shared" si="4"/>
        <v>0</v>
      </c>
    </row>
    <row r="19" spans="1:9" x14ac:dyDescent="0.2">
      <c r="A19" s="15" t="s">
        <v>51</v>
      </c>
      <c r="B19" s="6"/>
      <c r="C19" s="3" t="s">
        <v>13</v>
      </c>
      <c r="D19" s="17">
        <v>0</v>
      </c>
      <c r="E19" s="17">
        <v>0</v>
      </c>
      <c r="F19" s="17">
        <f t="shared" ref="F19:F21" si="5">D19+E19</f>
        <v>0</v>
      </c>
      <c r="G19" s="17">
        <v>0</v>
      </c>
      <c r="H19" s="17">
        <v>0</v>
      </c>
      <c r="I19" s="17">
        <f t="shared" ref="I19:I21" si="6">F19-G19</f>
        <v>0</v>
      </c>
    </row>
    <row r="20" spans="1:9" x14ac:dyDescent="0.2">
      <c r="A20" s="15" t="s">
        <v>52</v>
      </c>
      <c r="B20" s="6"/>
      <c r="C20" s="3" t="s">
        <v>14</v>
      </c>
      <c r="D20" s="17">
        <v>0</v>
      </c>
      <c r="E20" s="17">
        <v>0</v>
      </c>
      <c r="F20" s="17">
        <f t="shared" si="5"/>
        <v>0</v>
      </c>
      <c r="G20" s="17">
        <v>0</v>
      </c>
      <c r="H20" s="17">
        <v>0</v>
      </c>
      <c r="I20" s="17">
        <f t="shared" si="6"/>
        <v>0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10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10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10" ht="13.5" customHeight="1" x14ac:dyDescent="0.25">
      <c r="B35" s="19" t="s">
        <v>31</v>
      </c>
      <c r="C35" s="20"/>
      <c r="D35" s="18">
        <f>SUM(D6+D9+D18+D22+D25+D30+D32+D33+D34)</f>
        <v>12634487.17</v>
      </c>
      <c r="E35" s="18">
        <f t="shared" ref="E35:I35" si="16">SUM(E6+E9+E18+E22+E25+E30+E32+E33+E34)</f>
        <v>0</v>
      </c>
      <c r="F35" s="18">
        <f t="shared" si="16"/>
        <v>12634487.17</v>
      </c>
      <c r="G35" s="18">
        <f t="shared" si="16"/>
        <v>2683179.23</v>
      </c>
      <c r="H35" s="18">
        <f t="shared" si="16"/>
        <v>2683179.23</v>
      </c>
      <c r="I35" s="18">
        <f t="shared" si="16"/>
        <v>9951307.9399999995</v>
      </c>
    </row>
    <row r="36" spans="1:10" x14ac:dyDescent="0.2">
      <c r="B36" s="1" t="s">
        <v>36</v>
      </c>
    </row>
    <row r="41" spans="1:10" ht="15" x14ac:dyDescent="0.25">
      <c r="C41" s="32"/>
      <c r="D41" s="34"/>
      <c r="E41" s="32"/>
      <c r="F41" s="32"/>
      <c r="G41" s="32"/>
      <c r="H41" s="32"/>
      <c r="I41" s="32"/>
      <c r="J41" s="32"/>
    </row>
    <row r="42" spans="1:10" ht="15" x14ac:dyDescent="0.25">
      <c r="C42" s="32"/>
      <c r="D42" s="35"/>
      <c r="E42" s="32"/>
      <c r="F42" s="32"/>
      <c r="G42" s="32"/>
      <c r="H42" s="32"/>
      <c r="I42" s="32"/>
      <c r="J42" s="32"/>
    </row>
    <row r="43" spans="1:10" ht="15" x14ac:dyDescent="0.25">
      <c r="C43" s="32"/>
      <c r="D43" s="36"/>
      <c r="E43" s="32"/>
      <c r="F43" s="32"/>
      <c r="G43" s="32"/>
      <c r="H43" s="32"/>
      <c r="I43" s="32"/>
      <c r="J43" s="32"/>
    </row>
    <row r="44" spans="1:10" ht="15" x14ac:dyDescent="0.25">
      <c r="C44" s="32"/>
      <c r="D44" s="37"/>
      <c r="E44" s="32"/>
      <c r="F44" s="32"/>
      <c r="G44" s="32"/>
      <c r="H44" s="32"/>
      <c r="I44" s="32"/>
      <c r="J44" s="32"/>
    </row>
    <row r="45" spans="1:10" ht="15" x14ac:dyDescent="0.25">
      <c r="C45" s="38" t="s">
        <v>66</v>
      </c>
      <c r="D45" s="38"/>
      <c r="E45" s="39"/>
      <c r="F45" s="39"/>
      <c r="G45" s="39"/>
      <c r="H45" s="39" t="s">
        <v>67</v>
      </c>
      <c r="I45" s="39"/>
      <c r="J45" s="32"/>
    </row>
    <row r="46" spans="1:10" ht="15" x14ac:dyDescent="0.25">
      <c r="C46" s="40" t="s">
        <v>68</v>
      </c>
      <c r="D46" s="40"/>
      <c r="E46" s="39"/>
      <c r="F46" s="39"/>
      <c r="G46" s="39"/>
      <c r="H46" s="31" t="s">
        <v>69</v>
      </c>
      <c r="I46" s="31"/>
      <c r="J46" s="32"/>
    </row>
    <row r="47" spans="1:10" ht="15" x14ac:dyDescent="0.25">
      <c r="C47" s="41" t="s">
        <v>70</v>
      </c>
      <c r="D47" s="41"/>
      <c r="E47" s="39"/>
      <c r="F47" s="39"/>
      <c r="G47" s="39"/>
      <c r="H47" s="42" t="s">
        <v>71</v>
      </c>
      <c r="I47" s="39"/>
      <c r="J47" s="32"/>
    </row>
    <row r="48" spans="1:10" x14ac:dyDescent="0.2">
      <c r="C48" s="33"/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6">
    <mergeCell ref="H46:I46"/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dcmitype/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balin</cp:lastModifiedBy>
  <cp:lastPrinted>2017-03-30T22:19:49Z</cp:lastPrinted>
  <dcterms:created xsi:type="dcterms:W3CDTF">2012-12-11T21:13:37Z</dcterms:created>
  <dcterms:modified xsi:type="dcterms:W3CDTF">2022-06-07T15:55:56Z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