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/>
  </bookViews>
  <sheets>
    <sheet name="EAA" sheetId="1" r:id="rId1"/>
  </sheets>
  <definedNames>
    <definedName name="_xlnm._FilterDatabase" localSheetId="0" hidden="1">EAA!$A$2:$G$24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<sst xmlns="http://schemas.openxmlformats.org/spreadsheetml/2006/main" count="33" uniqueCount="33">
  <si>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</si>
  <si>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</si>
  <si>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</si>
  <si>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</si>
  <si>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</si>
  <si>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</si>
  <si>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</si>
  <si>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</si>
  <si>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</si>
  <si>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</si>
  <si>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</si>
  <si>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</si>
  <si>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</si>
  <si>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</si>
  <si>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</si>
  <si>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</si>
  <si>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</si>
  <si>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</si>
  <si>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</si>
  <si>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</si>
  <si>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</si>
  <si>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</si>
  <si>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</si>
  <si>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</si>
  <si>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</si>
  <si>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</si>
  <si>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Analítico del Activo
Del 1 de Enero AL 30 DE SEPTIEMBRE DEL 2021</t>
  </si>
  <si>
    <t>________________________________</t>
  </si>
  <si>
    <t>__________________________________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</si>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</sst>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1190625</xdr:colOff>
      <xdr:row>1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7775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530227.06999999995</v>
      </c>
      <c r="D4" s="13">
        <f>SUM(D6+D15)</f>
        <v>16163690.470000001</v>
      </c>
      <c r="E4" s="13">
        <f>SUM(E6+E15)</f>
        <v>15841020.77</v>
      </c>
      <c r="F4" s="13">
        <f>SUM(F6+F15)</f>
        <v>852896.77000000083</v>
      </c>
      <c r="G4" s="13">
        <f>SUM(G6+G15)</f>
        <v>322669.70000000088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499546.33999999997</v>
      </c>
      <c r="D6" s="13">
        <f>SUM(D7:D13)</f>
        <v>16163690.470000001</v>
      </c>
      <c r="E6" s="13">
        <f>SUM(E7:E13)</f>
        <v>15841020.77</v>
      </c>
      <c r="F6" s="13">
        <f>SUM(F7:F13)</f>
        <v>822216.04000000085</v>
      </c>
      <c r="G6" s="18">
        <f>SUM(G7:G13)</f>
        <v>322669.70000000088</v>
      </c>
    </row>
    <row r="7" spans="1:7" x14ac:dyDescent="0.2">
      <c r="A7" s="3">
        <v>1110</v>
      </c>
      <c r="B7" s="7" t="s">
        <v>9</v>
      </c>
      <c r="C7" s="18">
        <v>128983.98</v>
      </c>
      <c r="D7" s="18">
        <v>15931475.960000001</v>
      </c>
      <c r="E7" s="18">
        <v>15616740.48</v>
      </c>
      <c r="F7" s="18">
        <f>C7+D7-E7</f>
        <v>443719.46000000089</v>
      </c>
      <c r="G7" s="18">
        <f t="shared" ref="G7:G13" si="0">F7-C7</f>
        <v>314735.48000000091</v>
      </c>
    </row>
    <row r="8" spans="1:7" x14ac:dyDescent="0.2">
      <c r="A8" s="3">
        <v>1120</v>
      </c>
      <c r="B8" s="7" t="s">
        <v>10</v>
      </c>
      <c r="C8" s="18">
        <v>370562.36</v>
      </c>
      <c r="D8" s="18">
        <v>232214.51</v>
      </c>
      <c r="E8" s="18">
        <v>224280.29</v>
      </c>
      <c r="F8" s="18">
        <f t="shared" ref="F8:F13" si="1">C8+D8-E8</f>
        <v>378496.57999999996</v>
      </c>
      <c r="G8" s="18">
        <f t="shared" si="0"/>
        <v>7934.2199999999721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30680.729999999981</v>
      </c>
      <c r="D15" s="13">
        <f>SUM(D16:D24)</f>
        <v>0</v>
      </c>
      <c r="E15" s="13">
        <f>SUM(E16:E24)</f>
        <v>0</v>
      </c>
      <c r="F15" s="13">
        <f>SUM(F16:F24)</f>
        <v>30680.729999999981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685899.44</v>
      </c>
      <c r="D19" s="18">
        <v>0</v>
      </c>
      <c r="E19" s="18">
        <v>0</v>
      </c>
      <c r="F19" s="18">
        <f t="shared" si="3"/>
        <v>685899.44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17400</v>
      </c>
      <c r="D20" s="18">
        <v>0</v>
      </c>
      <c r="E20" s="18">
        <v>0</v>
      </c>
      <c r="F20" s="18">
        <f t="shared" si="3"/>
        <v>17400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-672618.71</v>
      </c>
      <c r="D21" s="18">
        <v>0</v>
      </c>
      <c r="E21" s="18">
        <v>0</v>
      </c>
      <c r="F21" s="18">
        <f t="shared" si="3"/>
        <v>-672618.71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1" spans="1:7" x14ac:dyDescent="0.2">
      <c r="B31" s="24" t="s">
        <v>27</v>
      </c>
      <c r="C31" s="24"/>
      <c r="D31" s="24"/>
      <c r="E31" s="24" t="s">
        <v>28</v>
      </c>
      <c r="F31" s="24"/>
      <c r="G31"/>
    </row>
    <row r="32" spans="1:7" x14ac:dyDescent="0.2">
      <c r="B32" s="25" t="s">
        <v>29</v>
      </c>
      <c r="C32" s="26"/>
      <c r="D32" s="24"/>
      <c r="E32" s="27" t="s">
        <v>30</v>
      </c>
      <c r="F32" s="27"/>
      <c r="G32"/>
    </row>
    <row r="33" spans="2:6" x14ac:dyDescent="0.2">
      <c r="B33" s="28" t="s">
        <v>31</v>
      </c>
      <c r="C33" s="29"/>
      <c r="D33" s="24"/>
      <c r="E33" s="29" t="s">
        <v>32</v>
      </c>
      <c r="F33" s="24"/>
    </row>
  </sheetData>
  <sheetProtection formatCells="0" formatColumns="0" formatRows="0" autoFilter="0"/>
  <mergeCells count="3">
    <mergeCell ref="A1:G1"/>
    <mergeCell ref="B26:G26"/>
    <mergeCell ref="E32:F32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balin</cp:lastModifiedBy>
  <cp:lastPrinted>2018-03-08T18:40:55Z</cp:lastPrinted>
  <dcterms:created xsi:type="dcterms:W3CDTF">2014-02-09T04:04:15Z</dcterms:created>
  <dcterms:modified xsi:type="dcterms:W3CDTF">2021-10-27T18:44:17Z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