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4TO.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<sst xmlns="http://schemas.openxmlformats.org/spreadsheetml/2006/main" count="64" uniqueCount="64">
  <si>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</si>
  <si>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</si>
  <si>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</si>
  <si>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</si>
  <si>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</si>
  <si>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</si>
  <si>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</si>
  <si>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</si>
  <si>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</si>
  <si>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</si>
  <si>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</si>
  <si>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</si>
  <si>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</si>
  <si>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</si>
  <si>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</si>
  <si>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</si>
  <si>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</si>
  <si>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</si>
  <si>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</si>
  <si>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</si>
  <si>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</si>
  <si>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</si>
  <si>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</si>
  <si>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</si>
  <si>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</si>
  <si>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</si>
  <si>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</si>
  <si>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</si>
  <si>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</si>
  <si>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</si>
  <si>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</si>
  <si>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</si>
  <si>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</si>
  <si>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</si>
  <si>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</si>
  <si>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</si>
  <si>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</si>
  <si>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</si>
  <si>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</si>
  <si>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</si>
  <si>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</si>
  <si>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</si>
  <si>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</si>
  <si>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</si>
  <si>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</si>
  <si>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</si>
  <si>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</si>
  <si>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</si>
  <si>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</si>
  <si>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</si>
  <si>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</si>
  <si>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</si>
  <si>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</si>
  <si>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</si>
  <si>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</si>
  <si>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</si>
  <si>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</si>
  <si>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</si>
  <si>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 DEL MUNICIPIO DE ROMITA, GTO.
ESTADO DE SITUACION FINANCIERA
AL 31 DE DICIEMBRE DEL 2020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</si>
  <si>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</si>
  <si>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</si>
  <si>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</si>
  <si>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>Lic. Monica Gudalupe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</si>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</sst>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1" xfId="8" applyFont="1" applyBorder="1" applyAlignment="1" applyProtection="1">
      <alignment horizontal="left" vertical="center"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1" xfId="8" applyFont="1" applyBorder="1" applyAlignment="1" applyProtection="1">
      <alignment vertical="top" wrapText="1"/>
      <protection locked="0"/>
    </xf>
  </cellXfs>
  <cellStyles count="52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43"/>
    <cellStyle name="Millares 2 5" xfId="34"/>
    <cellStyle name="Millares 2 6" xfId="25"/>
    <cellStyle name="Millares 2 7" xfId="16"/>
    <cellStyle name="Millares 3" xfId="5"/>
    <cellStyle name="Millares 3 2" xfId="46"/>
    <cellStyle name="Millares 3 3" xfId="37"/>
    <cellStyle name="Millares 3 4" xfId="28"/>
    <cellStyle name="Millares 3 5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48"/>
    <cellStyle name="Normal 2 4" xfId="39"/>
    <cellStyle name="Normal 2 5" xfId="30"/>
    <cellStyle name="Normal 2 6" xfId="21"/>
    <cellStyle name="Normal 3" xfId="9"/>
    <cellStyle name="Normal 3 2" xfId="49"/>
    <cellStyle name="Normal 3 3" xfId="40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1"/>
    <cellStyle name="Normal 6 2 3" xfId="42"/>
    <cellStyle name="Normal 6 2 4" xfId="33"/>
    <cellStyle name="Normal 6 2 5" xfId="24"/>
    <cellStyle name="Normal 6 3" xfId="50"/>
    <cellStyle name="Normal 6 4" xfId="41"/>
    <cellStyle name="Normal 6 5" xfId="32"/>
    <cellStyle name="Normal 6 6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1078002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8002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128983.98</v>
      </c>
      <c r="C5" s="12">
        <v>-9458.0499999999993</v>
      </c>
      <c r="D5" s="17"/>
      <c r="E5" s="11" t="s">
        <v>41</v>
      </c>
      <c r="F5" s="12">
        <v>1326498.98</v>
      </c>
      <c r="G5" s="5">
        <v>745423.79</v>
      </c>
    </row>
    <row r="6" spans="1:7" x14ac:dyDescent="0.2">
      <c r="A6" s="30" t="s">
        <v>28</v>
      </c>
      <c r="B6" s="12">
        <v>370562.36</v>
      </c>
      <c r="C6" s="12">
        <v>370178.31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499546.33999999997</v>
      </c>
      <c r="C13" s="10">
        <f>SUM(C5:C11)</f>
        <v>360720.26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1326498.98</v>
      </c>
      <c r="G14" s="5">
        <f>SUM(G5:G12)</f>
        <v>745423.79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685899.44</v>
      </c>
      <c r="C19" s="12">
        <v>685899.44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17400</v>
      </c>
      <c r="C20" s="12">
        <v>17400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-672618.71</v>
      </c>
      <c r="C21" s="12">
        <v>-524729.43000000005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30680.729999999981</v>
      </c>
      <c r="C26" s="10">
        <f>SUM(C16:C24)</f>
        <v>178570.00999999989</v>
      </c>
      <c r="D26" s="17"/>
      <c r="E26" s="39" t="s">
        <v>57</v>
      </c>
      <c r="F26" s="10">
        <f>SUM(F24+F14)</f>
        <v>1326498.98</v>
      </c>
      <c r="G26" s="6">
        <f>SUM(G14+G24)</f>
        <v>745423.79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530227.06999999995</v>
      </c>
      <c r="C28" s="10">
        <f>C13+C26</f>
        <v>539290.2699999999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-796271.91</v>
      </c>
      <c r="G35" s="6">
        <f>SUM(G36:G40)</f>
        <v>-206133.52000000002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9861.61</v>
      </c>
      <c r="G36" s="5">
        <v>-914071.59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-806133.52</v>
      </c>
      <c r="G37" s="5">
        <v>707938.07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-796271.91</v>
      </c>
      <c r="G46" s="5">
        <f>SUM(G42+G35+G30)</f>
        <v>-206133.52000000002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530227.06999999995</v>
      </c>
      <c r="G48" s="20">
        <f>G46+G26</f>
        <v>539290.27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6" spans="1:7" x14ac:dyDescent="0.2">
      <c r="A56" s="50" t="s">
        <v>60</v>
      </c>
      <c r="B56" s="47"/>
      <c r="C56" s="47"/>
      <c r="D56" s="47"/>
      <c r="E56" s="50" t="s">
        <v>61</v>
      </c>
      <c r="F56" s="47"/>
      <c r="G56" s="47"/>
    </row>
    <row r="57" spans="1:7" x14ac:dyDescent="0.2">
      <c r="A57" s="48" t="s">
        <v>62</v>
      </c>
      <c r="B57" s="47"/>
      <c r="C57" s="47"/>
      <c r="D57" s="47"/>
      <c r="E57" s="49" t="s">
        <v>63</v>
      </c>
      <c r="F57" s="47"/>
      <c r="G57" s="47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2021-02-19T19:12:59Z</cp:lastPrinted>
  <dcterms:created xsi:type="dcterms:W3CDTF">2012-12-11T20:26:08Z</dcterms:created>
  <dcterms:modified xsi:type="dcterms:W3CDTF">2021-02-19T19:33:29Z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