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8" i="1"/>
  <c r="I15" i="1"/>
  <c r="I14" i="1"/>
  <c r="I9" i="1"/>
  <c r="F35" i="1"/>
  <c r="F34" i="1"/>
  <c r="F33" i="1"/>
  <c r="I33" i="1" s="1"/>
  <c r="F32" i="1"/>
  <c r="I32" i="1" s="1"/>
  <c r="I31" i="1" s="1"/>
  <c r="F30" i="1"/>
  <c r="F29" i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I16" i="1" s="1"/>
  <c r="F15" i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G37" i="1"/>
  <c r="D37" i="1"/>
  <c r="I10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<sst xmlns="http://schemas.openxmlformats.org/spreadsheetml/2006/main" count="71" uniqueCount="71">
  <si>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</si>
  <si>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</si>
  <si>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</si>
  <si>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</si>
  <si>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</si>
  <si>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</si>
  <si>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</si>
  <si>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</si>
  <si>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</si>
  <si>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</si>
  <si>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</si>
  <si>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</si>
  <si>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</si>
  <si>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</si>
  <si>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</si>
  <si>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</si>
  <si>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</si>
  <si>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</si>
  <si>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</si>
  <si>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</si>
  <si>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</si>
  <si>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</si>
  <si>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</si>
  <si>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</si>
  <si>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</si>
  <si>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</si>
  <si>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</si>
  <si>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</si>
  <si>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</si>
  <si>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</si>
  <si>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</si>
  <si>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</si>
  <si>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</si>
  <si>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</si>
  <si>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</si>
  <si>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</si>
  <si>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</si>
  <si>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</si>
  <si>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</si>
  <si>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</si>
  <si>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</si>
  <si>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</si>
  <si>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</si>
  <si>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</si>
  <si>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</si>
  <si>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</si>
  <si>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</si>
  <si>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</si>
  <si>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</si>
  <si>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</si>
  <si>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</si>
  <si>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</si>
  <si>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</si>
  <si>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</si>
  <si>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</si>
  <si>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</si>
  <si>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</si>
  <si>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</si>
  <si>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</si>
  <si>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</si>
  <si>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</si>
  <si>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</si>
  <si>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</si>
  <si>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</si>
  <si>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 del Municipio de Romita, Gto.
Gasto por Categoría Programática
Del 1 de Enero AL 30 DE SEPTIEMBRE DEL 2021</t>
  </si>
  <si>
    <t>____________________________</t>
  </si>
  <si>
    <t>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</si>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</sst>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>
      <alignment horizontal="left" vertical="center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5" fillId="0" borderId="0" xfId="7"/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1238250</xdr:colOff>
      <xdr:row>1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668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12608370</v>
      </c>
      <c r="E10" s="18">
        <f>SUM(E11:E18)</f>
        <v>0</v>
      </c>
      <c r="F10" s="18">
        <f t="shared" ref="F10:I10" si="1">SUM(F11:F18)</f>
        <v>12608370</v>
      </c>
      <c r="G10" s="18">
        <f t="shared" si="1"/>
        <v>8416452.7200000007</v>
      </c>
      <c r="H10" s="18">
        <f t="shared" si="1"/>
        <v>8416452.7200000007</v>
      </c>
      <c r="I10" s="18">
        <f t="shared" si="1"/>
        <v>4191917.2799999993</v>
      </c>
    </row>
    <row r="11" spans="1:9" x14ac:dyDescent="0.2">
      <c r="A11" s="27" t="s">
        <v>46</v>
      </c>
      <c r="B11" s="9"/>
      <c r="C11" s="3" t="s">
        <v>4</v>
      </c>
      <c r="D11" s="19">
        <v>12608370</v>
      </c>
      <c r="E11" s="19">
        <v>0</v>
      </c>
      <c r="F11" s="19">
        <f t="shared" ref="F11:F18" si="2">D11+E11</f>
        <v>12608370</v>
      </c>
      <c r="G11" s="19">
        <v>8416452.7200000007</v>
      </c>
      <c r="H11" s="19">
        <v>8416452.7200000007</v>
      </c>
      <c r="I11" s="19">
        <f t="shared" ref="I11:I18" si="3">F11-G11</f>
        <v>4191917.2799999993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12608370</v>
      </c>
      <c r="E37" s="24">
        <f t="shared" ref="E37:I37" si="16">SUM(E7+E10+E19+E23+E26+E31)</f>
        <v>0</v>
      </c>
      <c r="F37" s="24">
        <f t="shared" si="16"/>
        <v>12608370</v>
      </c>
      <c r="G37" s="24">
        <f t="shared" si="16"/>
        <v>8416452.7200000007</v>
      </c>
      <c r="H37" s="24">
        <f t="shared" si="16"/>
        <v>8416452.7200000007</v>
      </c>
      <c r="I37" s="24">
        <f t="shared" si="16"/>
        <v>4191917.2799999993</v>
      </c>
    </row>
    <row r="39" spans="1:9" ht="15" x14ac:dyDescent="0.25">
      <c r="C39" s="42"/>
      <c r="D39"/>
      <c r="E39"/>
      <c r="F39"/>
      <c r="G39"/>
      <c r="H39"/>
    </row>
    <row r="40" spans="1:9" ht="10.5" customHeight="1" x14ac:dyDescent="0.25">
      <c r="C40" s="42"/>
      <c r="D40"/>
      <c r="E40"/>
      <c r="F40"/>
      <c r="G40"/>
      <c r="H40"/>
    </row>
    <row r="41" spans="1:9" ht="15" x14ac:dyDescent="0.25">
      <c r="C41" s="42"/>
      <c r="D41"/>
      <c r="E41"/>
      <c r="F41"/>
      <c r="G41"/>
      <c r="H41"/>
    </row>
    <row r="42" spans="1:9" ht="15" x14ac:dyDescent="0.25">
      <c r="C42" s="42"/>
      <c r="D42"/>
      <c r="E42"/>
      <c r="F42"/>
      <c r="G42"/>
      <c r="H42"/>
    </row>
    <row r="43" spans="1:9" ht="15" x14ac:dyDescent="0.25">
      <c r="C43" s="43"/>
      <c r="D43"/>
      <c r="E43"/>
      <c r="F43"/>
      <c r="G43"/>
      <c r="H43"/>
    </row>
    <row r="44" spans="1:9" ht="15" x14ac:dyDescent="0.25">
      <c r="C44" s="44"/>
      <c r="D44"/>
      <c r="E44"/>
      <c r="F44"/>
      <c r="G44"/>
      <c r="H44"/>
    </row>
    <row r="45" spans="1:9" ht="15" x14ac:dyDescent="0.25">
      <c r="C45" s="45"/>
      <c r="D45"/>
      <c r="E45"/>
      <c r="F45"/>
      <c r="G45"/>
      <c r="H45"/>
    </row>
    <row r="46" spans="1:9" x14ac:dyDescent="0.2">
      <c r="C46" s="46" t="s">
        <v>65</v>
      </c>
      <c r="D46" s="47"/>
      <c r="E46" s="47"/>
      <c r="F46" s="47"/>
      <c r="G46" s="47" t="s">
        <v>66</v>
      </c>
      <c r="H46" s="47"/>
    </row>
    <row r="47" spans="1:9" x14ac:dyDescent="0.2">
      <c r="C47" s="48" t="s">
        <v>67</v>
      </c>
      <c r="D47" s="47"/>
      <c r="E47" s="47"/>
      <c r="F47" s="47"/>
      <c r="G47" s="49" t="s">
        <v>68</v>
      </c>
      <c r="H47" s="49"/>
    </row>
    <row r="48" spans="1:9" x14ac:dyDescent="0.2">
      <c r="C48" s="50" t="s">
        <v>69</v>
      </c>
      <c r="D48" s="47"/>
      <c r="E48" s="47"/>
      <c r="F48" s="47"/>
      <c r="G48" s="51" t="s">
        <v>70</v>
      </c>
      <c r="H48" s="47"/>
    </row>
  </sheetData>
  <sheetProtection formatCells="0" formatColumns="0" formatRows="0" autoFilter="0"/>
  <protectedRanges>
    <protectedRange sqref="B52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52:J54 J40:J51" name="Rango1_2"/>
    <protectedRange sqref="B38:I51" name="Rango1_5"/>
  </protectedRanges>
  <mergeCells count="5">
    <mergeCell ref="G47:H47"/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2021-10-28T14:47:01Z</cp:lastPrinted>
  <dcterms:created xsi:type="dcterms:W3CDTF">2012-12-11T21:13:37Z</dcterms:created>
  <dcterms:modified xsi:type="dcterms:W3CDTF">2021-10-28T14:47:05Z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