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032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<sst xmlns="http://schemas.openxmlformats.org/spreadsheetml/2006/main" count="50" uniqueCount="42">
  <si>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</si>
  <si>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</si>
  <si>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</si>
  <si>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</si>
  <si>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</si>
  <si>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</si>
  <si>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</si>
  <si>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</si>
  <si>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</si>
  <si>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</si>
  <si>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</si>
  <si>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</si>
  <si>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</si>
  <si>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</si>
  <si>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</si>
  <si>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</si>
  <si>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</si>
  <si>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</si>
  <si>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</si>
  <si>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</si>
  <si>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</si>
  <si>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</si>
  <si>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</si>
  <si>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</si>
  <si>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</si>
  <si>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</si>
  <si>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</si>
  <si>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</si>
  <si>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</si>
  <si>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</si>
  <si>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</si>
  <si>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</si>
  <si>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</si>
  <si>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</si>
  <si>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</si>
  <si>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</si>
  <si>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 del Municipio de Romita, Gto.
Flujo de Fondos
Del 1 de Enero AL 30 DE SEPTIEMBRE DEL 2021</t>
  </si>
  <si>
    <t>____________________________</t>
  </si>
  <si>
    <t>DIRECTORA GENERAL</t>
  </si>
  <si>
    <t>DIRECTORA ADMINISTRATIVA</t>
  </si>
  <si>
    <t>Lic. Monica Guadalupe Ramírez González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</si>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</sst>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2" fillId="0" borderId="0" xfId="3"/>
    <xf numFmtId="0" fontId="3" fillId="0" borderId="0" xfId="2" applyFont="1" applyBorder="1" applyAlignment="1" applyProtection="1">
      <alignment vertical="top" wrapText="1"/>
      <protection locked="0"/>
    </xf>
    <xf numFmtId="0" fontId="3" fillId="0" borderId="3" xfId="2" applyFont="1" applyBorder="1" applyAlignment="1" applyProtection="1">
      <alignment horizontal="center" vertical="top" wrapText="1"/>
      <protection locked="0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4">
    <cellStyle name="Normal" xfId="0" builtinId="0"/>
    <cellStyle name="Normal 2" xfId="1"/>
    <cellStyle name="Normal 2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1285875</xdr:colOff>
      <xdr:row>1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66850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workbookViewId="0">
      <selection activeCell="D54" sqref="D5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12608370</v>
      </c>
      <c r="D3" s="3">
        <f t="shared" ref="D3:E3" si="0">SUM(D4:D13)</f>
        <v>9067520.2300000004</v>
      </c>
      <c r="E3" s="4">
        <f t="shared" si="0"/>
        <v>9067520.2300000004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202.98</v>
      </c>
      <c r="E8" s="7">
        <v>202.98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705870</v>
      </c>
      <c r="D10" s="6">
        <v>140442.25</v>
      </c>
      <c r="E10" s="7">
        <v>140442.25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11902500</v>
      </c>
      <c r="D12" s="6">
        <v>8926875</v>
      </c>
      <c r="E12" s="7">
        <v>8926875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12608370</v>
      </c>
      <c r="D14" s="9">
        <f t="shared" ref="D14:E14" si="1">SUM(D15:D23)</f>
        <v>8416452.7200000007</v>
      </c>
      <c r="E14" s="10">
        <f t="shared" si="1"/>
        <v>8416452.7200000007</v>
      </c>
    </row>
    <row r="15" spans="1:5" x14ac:dyDescent="0.2">
      <c r="A15" s="5"/>
      <c r="B15" s="14" t="s">
        <v>12</v>
      </c>
      <c r="C15" s="6">
        <v>9677607.8800000008</v>
      </c>
      <c r="D15" s="6">
        <v>6014279.5</v>
      </c>
      <c r="E15" s="7">
        <v>6014279.5</v>
      </c>
    </row>
    <row r="16" spans="1:5" x14ac:dyDescent="0.2">
      <c r="A16" s="5"/>
      <c r="B16" s="14" t="s">
        <v>13</v>
      </c>
      <c r="C16" s="6">
        <v>583640</v>
      </c>
      <c r="D16" s="6">
        <v>286274.8</v>
      </c>
      <c r="E16" s="7">
        <v>286274.8</v>
      </c>
    </row>
    <row r="17" spans="1:5" x14ac:dyDescent="0.2">
      <c r="A17" s="5"/>
      <c r="B17" s="14" t="s">
        <v>14</v>
      </c>
      <c r="C17" s="6">
        <v>1172040</v>
      </c>
      <c r="D17" s="6">
        <v>1229207.82</v>
      </c>
      <c r="E17" s="7">
        <v>1229207.82</v>
      </c>
    </row>
    <row r="18" spans="1:5" x14ac:dyDescent="0.2">
      <c r="A18" s="5"/>
      <c r="B18" s="14" t="s">
        <v>9</v>
      </c>
      <c r="C18" s="6">
        <v>694292.12</v>
      </c>
      <c r="D18" s="6">
        <v>886690.6</v>
      </c>
      <c r="E18" s="7">
        <v>886690.6</v>
      </c>
    </row>
    <row r="19" spans="1:5" x14ac:dyDescent="0.2">
      <c r="A19" s="5"/>
      <c r="B19" s="14" t="s">
        <v>15</v>
      </c>
      <c r="C19" s="6">
        <v>10000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200790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270000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651067.50999999978</v>
      </c>
      <c r="E24" s="13">
        <f>E3-E14</f>
        <v>651067.50999999978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591443.26</v>
      </c>
      <c r="E28" s="21">
        <f>SUM(E29:E35)</f>
        <v>591443.26</v>
      </c>
    </row>
    <row r="29" spans="1:5" x14ac:dyDescent="0.2">
      <c r="A29" s="5"/>
      <c r="B29" s="14" t="s">
        <v>26</v>
      </c>
      <c r="C29" s="22">
        <v>0</v>
      </c>
      <c r="D29" s="22">
        <v>567422.28</v>
      </c>
      <c r="E29" s="23">
        <v>567422.28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24020.98</v>
      </c>
      <c r="E32" s="23">
        <v>24020.98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59624.25</v>
      </c>
      <c r="E36" s="25">
        <f>SUM(E37:E39)</f>
        <v>59624.25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59624.25</v>
      </c>
      <c r="E38" s="23">
        <v>59624.25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651067.51</v>
      </c>
      <c r="E40" s="13">
        <f>E28+E36</f>
        <v>651067.51</v>
      </c>
    </row>
    <row r="41" spans="1:5" ht="15" x14ac:dyDescent="0.25">
      <c r="A41" s="1" t="s">
        <v>24</v>
      </c>
      <c r="B41"/>
      <c r="C41"/>
      <c r="D41"/>
      <c r="E41"/>
    </row>
    <row r="44" spans="1:5" ht="15" x14ac:dyDescent="0.25">
      <c r="A44"/>
    </row>
    <row r="45" spans="1:5" ht="15" x14ac:dyDescent="0.25">
      <c r="A45"/>
    </row>
    <row r="46" spans="1:5" ht="15" x14ac:dyDescent="0.25">
      <c r="A46"/>
      <c r="B46" s="31" t="s">
        <v>37</v>
      </c>
      <c r="C46" s="32"/>
      <c r="D46" s="32"/>
      <c r="E46" s="32"/>
    </row>
    <row r="47" spans="1:5" ht="22.5" x14ac:dyDescent="0.25">
      <c r="A47"/>
      <c r="B47" s="33" t="s">
        <v>38</v>
      </c>
      <c r="C47" s="32"/>
      <c r="D47" s="34" t="s">
        <v>39</v>
      </c>
      <c r="E47" s="32"/>
    </row>
    <row r="48" spans="1:5" ht="15" x14ac:dyDescent="0.25">
      <c r="A48"/>
      <c r="B48" s="35" t="s">
        <v>40</v>
      </c>
      <c r="C48" s="32"/>
      <c r="D48" s="36" t="s">
        <v>41</v>
      </c>
      <c r="E48" s="32"/>
    </row>
  </sheetData>
  <mergeCells count="3">
    <mergeCell ref="A1:E1"/>
    <mergeCell ref="A2:B2"/>
    <mergeCell ref="A27:B27"/>
  </mergeCells>
  <pageMargins left="0.7" right="0.7" top="0.75" bottom="0.75" header="0.3" footer="0.3"/>
  <pageSetup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balin</cp:lastModifiedBy>
  <cp:lastPrinted>2021-10-28T14:44:39Z</cp:lastPrinted>
  <dcterms:created xsi:type="dcterms:W3CDTF">2017-12-20T04:54:53Z</dcterms:created>
  <dcterms:modified xsi:type="dcterms:W3CDTF">2021-10-28T14:45:22Z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