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0730" windowHeight="11160"/>
  </bookViews>
  <sheets>
    <sheet name="EA" sheetId="3" r:id="rId1"/>
  </sheets>
  <definedNames>
    <definedName name="_xlnm._FilterDatabase" localSheetId="0" hidden="1">EA!#REF!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 l="1"/>
  <c r="C61" i="3"/>
</calcChain>
</file>

<file path=xl/sharedStrings.xml><?xml version="1.0" encoding="utf-8"?>
<sst xmlns="http://schemas.openxmlformats.org/spreadsheetml/2006/main" count="79" uniqueCount="63">
  <si>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</si>
  <si>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</si>
  <si>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</si>
  <si>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</si>
  <si>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</si>
  <si>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</si>
  <si>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</si>
  <si>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</si>
  <si>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</si>
  <si>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</si>
  <si>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</si>
  <si>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</si>
  <si>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</si>
  <si>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</si>
  <si>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</si>
  <si>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</si>
  <si>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</si>
  <si>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</si>
  <si>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</si>
  <si>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</si>
  <si>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</si>
  <si>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</si>
  <si>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</si>
  <si>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</si>
  <si>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</si>
  <si>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</si>
  <si>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</si>
  <si>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</si>
  <si>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</si>
  <si>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</si>
  <si>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</si>
  <si>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</si>
  <si>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</si>
  <si>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</si>
  <si>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</si>
  <si>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</si>
  <si>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</si>
  <si>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</si>
  <si>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</si>
  <si>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</si>
  <si>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</si>
  <si>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</si>
  <si>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</si>
  <si>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</si>
  <si>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</si>
  <si>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</si>
  <si>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</si>
  <si>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</si>
  <si>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</si>
  <si>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</si>
  <si>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</si>
  <si>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</si>
  <si>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</si>
  <si>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</si>
  <si>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</si>
  <si>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</si>
  <si>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Sistema para el Desarrollo Integral de la Familia del Municipio de Romita, Gto.
ESTADO DE ACTIVIDADES
DEL 1 DE ENERO AL 30 DE SEPTIEMBRE DEL 2021</t>
  </si>
  <si>
    <t>Bajo protesta de decir verdad declaramos que los Estados Financieros y sus notas, son razonablemente correctos y son responsabilidad del emisor.</t>
  </si>
  <si>
    <t>________________________________</t>
  </si>
  <si>
    <t>DIRECTORA GENERAL</t>
  </si>
  <si>
    <t>DIRECTORA ADMINISTRATIVA</t>
  </si>
  <si>
    <t>Lic. Monica Guadalupe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</si>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</sst>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50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10" fillId="3" borderId="0" xfId="0" applyFont="1" applyFill="1" applyBorder="1" applyAlignment="1">
      <alignment vertical="top"/>
    </xf>
    <xf numFmtId="0" fontId="3" fillId="0" borderId="0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horizontal="right" vertical="top" wrapText="1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4" fontId="3" fillId="0" borderId="2" xfId="8" applyNumberFormat="1" applyFont="1" applyFill="1" applyBorder="1" applyAlignment="1" applyProtection="1">
      <alignment horizontal="center" vertical="top"/>
      <protection locked="0"/>
    </xf>
    <xf numFmtId="4" fontId="3" fillId="0" borderId="0" xfId="8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>
      <alignment horizontal="center"/>
    </xf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1143000</xdr:colOff>
      <xdr:row>1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247775" cy="523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showGridLines="0" tabSelected="1" zoomScaleNormal="100" workbookViewId="0">
      <selection activeCell="B88" sqref="B88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2021</v>
      </c>
      <c r="D2" s="10">
        <v>2020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24020.98</v>
      </c>
      <c r="D4" s="28">
        <f>SUM(D5:D11)</f>
        <v>100923.43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202.98</v>
      </c>
      <c r="D9" s="30">
        <v>47802.93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23818</v>
      </c>
      <c r="D11" s="30">
        <v>53120.5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8926875</v>
      </c>
      <c r="D12" s="28">
        <f>SUM(D13:D14)</f>
        <v>11914072.84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414073</v>
      </c>
      <c r="E13" s="31">
        <v>4210</v>
      </c>
    </row>
    <row r="14" spans="1:5" x14ac:dyDescent="0.2">
      <c r="A14" s="19"/>
      <c r="B14" s="20" t="s">
        <v>52</v>
      </c>
      <c r="C14" s="29">
        <v>8926875</v>
      </c>
      <c r="D14" s="30">
        <v>11499999.84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116624.25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116624.25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9067520.2300000004</v>
      </c>
      <c r="D22" s="3">
        <f>SUM(D4+D12+D15)</f>
        <v>12014996.27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7529762.1200000001</v>
      </c>
      <c r="D25" s="28">
        <f>SUM(D26:D28)</f>
        <v>10173312.08</v>
      </c>
      <c r="E25" s="31" t="s">
        <v>55</v>
      </c>
    </row>
    <row r="26" spans="1:5" x14ac:dyDescent="0.2">
      <c r="A26" s="19"/>
      <c r="B26" s="20" t="s">
        <v>37</v>
      </c>
      <c r="C26" s="29">
        <v>6014279.5</v>
      </c>
      <c r="D26" s="30">
        <v>8387736.7599999998</v>
      </c>
      <c r="E26" s="31">
        <v>5110</v>
      </c>
    </row>
    <row r="27" spans="1:5" x14ac:dyDescent="0.2">
      <c r="A27" s="19"/>
      <c r="B27" s="20" t="s">
        <v>16</v>
      </c>
      <c r="C27" s="29">
        <v>286274.8</v>
      </c>
      <c r="D27" s="30">
        <v>584519.65</v>
      </c>
      <c r="E27" s="31">
        <v>5120</v>
      </c>
    </row>
    <row r="28" spans="1:5" x14ac:dyDescent="0.2">
      <c r="A28" s="19"/>
      <c r="B28" s="20" t="s">
        <v>17</v>
      </c>
      <c r="C28" s="29">
        <v>1229207.82</v>
      </c>
      <c r="D28" s="30">
        <v>1201055.67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886690.6</v>
      </c>
      <c r="D29" s="28">
        <f>SUM(D30:D38)</f>
        <v>1502320.03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886690.6</v>
      </c>
      <c r="D33" s="30">
        <v>1502320.03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181613.27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181613.27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147889.28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147889.28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8416452.7200000007</v>
      </c>
      <c r="D59" s="3">
        <f>SUM(D56+D49+D43+D39+D29+D25)</f>
        <v>12005134.66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651067.50999999978</v>
      </c>
      <c r="D61" s="28">
        <f>D22-D59</f>
        <v>9861.609999999404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ht="12" x14ac:dyDescent="0.2">
      <c r="B63" s="38" t="s">
        <v>57</v>
      </c>
      <c r="C63"/>
      <c r="D63"/>
      <c r="E63" s="1"/>
      <c r="F63" s="1"/>
      <c r="G63" s="1"/>
      <c r="H63" s="1"/>
      <c r="I63" s="1"/>
    </row>
    <row r="64" spans="1:9" x14ac:dyDescent="0.2">
      <c r="B64" s="39"/>
      <c r="C64" s="40"/>
      <c r="D64" s="40"/>
    </row>
    <row r="65" spans="2:4" x14ac:dyDescent="0.2">
      <c r="B65" s="39"/>
      <c r="C65" s="40"/>
      <c r="D65" s="40"/>
    </row>
    <row r="66" spans="2:4" x14ac:dyDescent="0.2">
      <c r="B66" s="39"/>
      <c r="C66" s="40"/>
      <c r="D66" s="40"/>
    </row>
    <row r="67" spans="2:4" x14ac:dyDescent="0.2">
      <c r="B67" s="39"/>
      <c r="C67" s="40"/>
      <c r="D67" s="40"/>
    </row>
    <row r="68" spans="2:4" x14ac:dyDescent="0.2">
      <c r="B68" s="39"/>
      <c r="C68" s="40"/>
      <c r="D68" s="40"/>
    </row>
    <row r="69" spans="2:4" x14ac:dyDescent="0.2">
      <c r="B69" s="39"/>
      <c r="C69" s="40"/>
      <c r="D69" s="40"/>
    </row>
    <row r="70" spans="2:4" x14ac:dyDescent="0.2">
      <c r="B70" s="41"/>
      <c r="C70" s="42"/>
      <c r="D70" s="42"/>
    </row>
    <row r="71" spans="2:4" x14ac:dyDescent="0.2">
      <c r="B71" s="43"/>
      <c r="C71" s="44"/>
      <c r="D71"/>
    </row>
    <row r="72" spans="2:4" x14ac:dyDescent="0.2">
      <c r="B72" s="43"/>
      <c r="C72" s="44"/>
      <c r="D72"/>
    </row>
    <row r="73" spans="2:4" x14ac:dyDescent="0.2">
      <c r="B73" s="41"/>
      <c r="C73" s="42"/>
      <c r="D73" s="42"/>
    </row>
    <row r="74" spans="2:4" x14ac:dyDescent="0.2">
      <c r="B74" s="49" t="s">
        <v>58</v>
      </c>
      <c r="C74" s="45"/>
      <c r="D74" s="45"/>
    </row>
    <row r="75" spans="2:4" x14ac:dyDescent="0.2">
      <c r="B75" s="49" t="s">
        <v>59</v>
      </c>
      <c r="C75" s="46" t="s">
        <v>60</v>
      </c>
      <c r="D75" s="47"/>
    </row>
    <row r="76" spans="2:4" x14ac:dyDescent="0.2">
      <c r="B76" s="49" t="s">
        <v>61</v>
      </c>
      <c r="C76" s="46" t="s">
        <v>62</v>
      </c>
      <c r="D76" s="47"/>
    </row>
    <row r="77" spans="2:4" x14ac:dyDescent="0.2">
      <c r="B77" s="16"/>
      <c r="C77" s="48"/>
      <c r="D77" s="48"/>
    </row>
    <row r="78" spans="2:4" x14ac:dyDescent="0.2">
      <c r="B78" s="16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balin</cp:lastModifiedBy>
  <cp:lastPrinted>2021-10-27T17:59:01Z</cp:lastPrinted>
  <dcterms:created xsi:type="dcterms:W3CDTF">2012-12-11T20:29:16Z</dcterms:created>
  <dcterms:modified xsi:type="dcterms:W3CDTF">2021-10-27T17:59:03Z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