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26" i="4"/>
  <c r="F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<sst xmlns="http://schemas.openxmlformats.org/spreadsheetml/2006/main" count="64" uniqueCount="64">
  <si>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</si>
  <si>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</si>
  <si>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</si>
  <si>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</si>
  <si>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</si>
  <si>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</si>
  <si>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</si>
  <si>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</si>
  <si>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</si>
  <si>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</si>
  <si>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</si>
  <si>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</si>
  <si>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</si>
  <si>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</si>
  <si>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</si>
  <si>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</si>
  <si>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</si>
  <si>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</si>
  <si>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</si>
  <si>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</si>
  <si>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</si>
  <si>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</si>
  <si>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</si>
  <si>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</si>
  <si>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</si>
  <si>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</si>
  <si>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</si>
  <si>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</si>
  <si>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</si>
  <si>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</si>
  <si>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</si>
  <si>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</si>
  <si>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</si>
  <si>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</si>
  <si>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</si>
  <si>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</si>
  <si>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</si>
  <si>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</si>
  <si>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</si>
  <si>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</si>
  <si>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</si>
  <si>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</si>
  <si>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</si>
  <si>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</si>
  <si>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</si>
  <si>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</si>
  <si>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</si>
  <si>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</si>
  <si>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</si>
  <si>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</si>
  <si>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</si>
  <si>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</si>
  <si>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</si>
  <si>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</si>
  <si>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</si>
  <si>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</si>
  <si>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</si>
  <si>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</si>
  <si>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 del Municipio de Romita, Gto.
Estado de Situación Financiera
AL 30 DE SEPTIEMBRE DEL 2021</t>
  </si>
  <si>
    <t>“Bajo protesta de decir verdad declaramos que los Estados Financieros y sus notas, son razonablemente correctos y son responsabilidad del emisor”.</t>
  </si>
  <si>
    <t>DIRECTORA GENERAL</t>
  </si>
  <si>
    <t>DIRECTORA ADMINISTRATIVA</t>
  </si>
  <si>
    <t>Lic. Monica Gudalupe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</si>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</sst>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0" borderId="1" xfId="8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0</xdr:row>
      <xdr:rowOff>485775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39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zoomScaleNormal="100" zoomScaleSheetLayoutView="100" workbookViewId="0">
      <selection activeCell="E66" sqref="E6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443719.46</v>
      </c>
      <c r="C5" s="12">
        <v>128983.98</v>
      </c>
      <c r="D5" s="17"/>
      <c r="E5" s="11" t="s">
        <v>41</v>
      </c>
      <c r="F5" s="12">
        <v>998101.17</v>
      </c>
      <c r="G5" s="5">
        <v>1326498.98</v>
      </c>
    </row>
    <row r="6" spans="1:7" x14ac:dyDescent="0.2">
      <c r="A6" s="30" t="s">
        <v>28</v>
      </c>
      <c r="B6" s="12">
        <v>378496.58</v>
      </c>
      <c r="C6" s="12">
        <v>370562.36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822216.04</v>
      </c>
      <c r="C13" s="10">
        <f>SUM(C5:C11)</f>
        <v>499546.33999999997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998101.17</v>
      </c>
      <c r="G14" s="5">
        <f>SUM(G5:G12)</f>
        <v>1326498.98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685899.44</v>
      </c>
      <c r="C19" s="12">
        <v>685899.44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17400</v>
      </c>
      <c r="C20" s="12">
        <v>17400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-672618.71</v>
      </c>
      <c r="C21" s="12">
        <v>-672618.71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30680.729999999981</v>
      </c>
      <c r="C26" s="10">
        <f>SUM(C16:C24)</f>
        <v>30680.729999999981</v>
      </c>
      <c r="D26" s="17"/>
      <c r="E26" s="39" t="s">
        <v>57</v>
      </c>
      <c r="F26" s="10">
        <f>SUM(F24+F14)</f>
        <v>998101.17</v>
      </c>
      <c r="G26" s="6">
        <f>SUM(G14+G24)</f>
        <v>1326498.98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852896.77</v>
      </c>
      <c r="C28" s="10">
        <f>C13+C26</f>
        <v>530227.06999999995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-145204.40000000002</v>
      </c>
      <c r="G35" s="6">
        <f>SUM(G36:G40)</f>
        <v>-796271.91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651067.51</v>
      </c>
      <c r="G36" s="5">
        <v>9861.61</v>
      </c>
    </row>
    <row r="37" spans="1:7" x14ac:dyDescent="0.2">
      <c r="A37" s="31"/>
      <c r="B37" s="15"/>
      <c r="C37" s="15"/>
      <c r="D37" s="17"/>
      <c r="E37" s="11" t="s">
        <v>19</v>
      </c>
      <c r="F37" s="12">
        <v>-796271.91</v>
      </c>
      <c r="G37" s="5">
        <v>-806133.52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-145204.40000000002</v>
      </c>
      <c r="G46" s="5">
        <f>SUM(G42+G35+G30)</f>
        <v>-796271.91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852896.77</v>
      </c>
      <c r="G48" s="20">
        <f>G46+G26</f>
        <v>530227.06999999995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  <row r="54" spans="1:7" x14ac:dyDescent="0.2">
      <c r="A54" s="47"/>
      <c r="B54" s="47"/>
      <c r="C54" s="50"/>
      <c r="D54" s="50"/>
      <c r="E54" s="50"/>
    </row>
    <row r="55" spans="1:7" x14ac:dyDescent="0.2">
      <c r="A55" s="47"/>
      <c r="B55" s="47"/>
      <c r="C55" s="50"/>
      <c r="D55" s="50"/>
      <c r="E55" s="50"/>
    </row>
    <row r="56" spans="1:7" x14ac:dyDescent="0.2">
      <c r="A56" s="48" t="s">
        <v>60</v>
      </c>
      <c r="B56" s="49"/>
      <c r="C56" s="49"/>
      <c r="D56" s="49"/>
      <c r="E56" s="48" t="s">
        <v>61</v>
      </c>
      <c r="F56"/>
      <c r="G56"/>
    </row>
    <row r="57" spans="1:7" x14ac:dyDescent="0.2">
      <c r="A57" s="47" t="s">
        <v>62</v>
      </c>
      <c r="B57" s="49"/>
      <c r="C57" s="49"/>
      <c r="D57" s="49"/>
      <c r="E57" s="50" t="s">
        <v>63</v>
      </c>
      <c r="F57"/>
      <c r="G57"/>
    </row>
    <row r="58" spans="1:7" x14ac:dyDescent="0.2">
      <c r="A58" s="47"/>
      <c r="B58" s="47"/>
      <c r="C58" s="50"/>
      <c r="D58" s="50"/>
      <c r="E58" s="50"/>
    </row>
    <row r="59" spans="1:7" x14ac:dyDescent="0.2">
      <c r="A59" s="47"/>
      <c r="B59" s="47"/>
      <c r="C59" s="50"/>
      <c r="D59" s="50"/>
      <c r="E59" s="50"/>
    </row>
    <row r="60" spans="1:7" x14ac:dyDescent="0.2">
      <c r="A60" s="47"/>
      <c r="B60" s="47"/>
      <c r="C60" s="50"/>
      <c r="D60" s="50"/>
      <c r="E60" s="50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balin</cp:lastModifiedBy>
  <cp:lastPrinted>2021-10-27T17:56:31Z</cp:lastPrinted>
  <dcterms:created xsi:type="dcterms:W3CDTF">2012-12-11T20:26:08Z</dcterms:created>
  <dcterms:modified xsi:type="dcterms:W3CDTF">2021-10-27T17:56:33Z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