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4TO. TRIMESTRE 20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F48" i="4" s="1"/>
  <c r="B28" i="4"/>
  <c r="C2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<sst xmlns="http://schemas.openxmlformats.org/spreadsheetml/2006/main" count="64" uniqueCount="64">
  <si>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</si>
  <si>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</si>
  <si>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</si>
  <si>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</si>
  <si>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</si>
  <si>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</si>
  <si>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</si>
  <si>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</si>
  <si>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</si>
  <si>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</si>
  <si>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</si>
  <si>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</si>
  <si>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</si>
  <si>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</si>
  <si>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</si>
  <si>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</si>
  <si>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</si>
  <si>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</si>
  <si>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</si>
  <si>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</si>
  <si>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</si>
  <si>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</si>
  <si>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</si>
  <si>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</si>
  <si>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</si>
  <si>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</si>
  <si>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</si>
  <si>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</si>
  <si>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</si>
  <si>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</si>
  <si>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</si>
  <si>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</si>
  <si>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</si>
  <si>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</si>
  <si>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</si>
  <si>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</si>
  <si>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</si>
  <si>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</si>
  <si>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</si>
  <si>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</si>
  <si>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</si>
  <si>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</si>
  <si>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</si>
  <si>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</si>
  <si>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</si>
  <si>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</si>
  <si>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</si>
  <si>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</si>
  <si>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</si>
  <si>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</si>
  <si>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</si>
  <si>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</si>
  <si>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</si>
  <si>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</si>
  <si>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</si>
  <si>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</si>
  <si>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</si>
  <si>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</si>
  <si>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 DEL MUNICIPIO DE ROMITA, GTO.
Estado de Situación Financiera
AL 31 DE DICIEMBRE DEL 2019</t>
  </si>
  <si>
    <t>“Bajo protesta de decir verdad declaramos que los Estados Financieros y sus notas, son razonablemente correctos y son responsabilidad del emisor”.</t>
  </si>
  <si>
    <t>DIRECTORA GENERAL</t>
  </si>
  <si>
    <t>DIRECTORA ADMINISTRATIVA</t>
  </si>
  <si>
    <t>C.P. Brenda Liliana Dominguez Guadian</t>
  </si>
  <si>
    <t>Lic. Monica Gudalupe Ramírez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</si>
</sst>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8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  <xf numFmtId="0" fontId="2" fillId="0" borderId="1" xfId="8" applyFont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1078002</xdr:colOff>
      <xdr:row>0</xdr:row>
      <xdr:rowOff>561975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8002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A58" sqref="A58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45.75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-9458.0499999999993</v>
      </c>
      <c r="C5" s="12">
        <v>517978.62</v>
      </c>
      <c r="D5" s="17"/>
      <c r="E5" s="11" t="s">
        <v>41</v>
      </c>
      <c r="F5" s="12">
        <v>745423.79</v>
      </c>
      <c r="G5" s="5">
        <v>494543.54</v>
      </c>
    </row>
    <row r="6" spans="1:7" x14ac:dyDescent="0.2">
      <c r="A6" s="30" t="s">
        <v>28</v>
      </c>
      <c r="B6" s="12">
        <v>370178.31</v>
      </c>
      <c r="C6" s="12">
        <v>339363.61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360720.26</v>
      </c>
      <c r="C13" s="10">
        <f>SUM(C5:C11)</f>
        <v>857342.23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745423.79</v>
      </c>
      <c r="G14" s="5">
        <f>SUM(G5:G12)</f>
        <v>494543.54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685899.44</v>
      </c>
      <c r="C19" s="12">
        <v>685899.44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17400</v>
      </c>
      <c r="C20" s="12">
        <v>17400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-370467.88</v>
      </c>
      <c r="C21" s="12">
        <v>-370467.88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332831.55999999994</v>
      </c>
      <c r="C26" s="10">
        <f>SUM(C16:C24)</f>
        <v>332831.55999999994</v>
      </c>
      <c r="D26" s="17"/>
      <c r="E26" s="39" t="s">
        <v>57</v>
      </c>
      <c r="F26" s="10">
        <f>SUM(F24+F14)</f>
        <v>745423.79</v>
      </c>
      <c r="G26" s="6">
        <f>SUM(G14+G24)</f>
        <v>494543.54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693551.82</v>
      </c>
      <c r="C28" s="10">
        <f>C13+C26</f>
        <v>1190173.79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1711952.8900000001</v>
      </c>
      <c r="G35" s="6">
        <f>SUM(G36:G40)</f>
        <v>695630.24999999988</v>
      </c>
    </row>
    <row r="36" spans="1:7" x14ac:dyDescent="0.2">
      <c r="A36" s="31"/>
      <c r="B36" s="15"/>
      <c r="C36" s="15"/>
      <c r="D36" s="17"/>
      <c r="E36" s="11" t="s">
        <v>52</v>
      </c>
      <c r="F36" s="12">
        <v>-759810.04</v>
      </c>
      <c r="G36" s="5">
        <v>-881912.43</v>
      </c>
    </row>
    <row r="37" spans="1:7" x14ac:dyDescent="0.2">
      <c r="A37" s="31"/>
      <c r="B37" s="15"/>
      <c r="C37" s="15"/>
      <c r="D37" s="17"/>
      <c r="E37" s="11" t="s">
        <v>19</v>
      </c>
      <c r="F37" s="12">
        <v>2471762.9300000002</v>
      </c>
      <c r="G37" s="5">
        <v>1577542.68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1711952.8900000001</v>
      </c>
      <c r="G46" s="5">
        <f>SUM(G42+G35+G30)</f>
        <v>695630.24999999988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2457376.6800000002</v>
      </c>
      <c r="G48" s="20">
        <f>G46+G26</f>
        <v>1190173.7899999998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  <row r="56" spans="1:7" x14ac:dyDescent="0.2">
      <c r="A56" s="47" t="s">
        <v>60</v>
      </c>
      <c r="B56"/>
      <c r="C56"/>
      <c r="D56"/>
      <c r="E56" s="47" t="s">
        <v>61</v>
      </c>
      <c r="F56"/>
      <c r="G56"/>
    </row>
    <row r="57" spans="1:7" x14ac:dyDescent="0.2">
      <c r="A57" s="1" t="s">
        <v>63</v>
      </c>
      <c r="B57"/>
      <c r="C57"/>
      <c r="D57"/>
      <c r="E57" s="4" t="s">
        <v>62</v>
      </c>
      <c r="F57"/>
      <c r="G57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cp:lastPrinted>2020-02-12T22:50:01Z</cp:lastPrinted>
  <dcterms:created xsi:type="dcterms:W3CDTF">2012-12-11T20:26:08Z</dcterms:created>
  <dcterms:modified xsi:type="dcterms:W3CDTF">2020-02-13T17:49:48Z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