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1\Desktop\TRIMESTRES 2019\2DO. TRIMESTRE 2019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<sst xmlns="http://schemas.openxmlformats.org/spreadsheetml/2006/main" count="32" uniqueCount="31">
  <si>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</si>
  <si>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</si>
  <si>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</si>
  <si>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</si>
  <si>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</si>
  <si>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</si>
  <si>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</si>
  <si>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</si>
  <si>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</si>
  <si>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</si>
  <si>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</si>
  <si>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</si>
  <si>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</si>
  <si>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</si>
  <si>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</si>
  <si>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</si>
  <si>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</si>
  <si>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</si>
  <si>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</si>
  <si>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</si>
  <si>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</si>
  <si>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</si>
  <si>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</si>
  <si>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</si>
  <si>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</si>
  <si>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DESARROLLO INTEGRAL DE LA FAMILIA DEL MUNICIPIO DE ROMITA, GTO.
Flujo de Fondos
DEL 1 DE ENERO AL AL 30 DE JUNIO DEL 2019</t>
  </si>
  <si>
    <t>____________________________</t>
  </si>
  <si>
    <t>DIRECTORA GENERAL</t>
  </si>
  <si>
    <t>DIRECTORA ADMINISTRATIVA</t>
  </si>
  <si>
    <t xml:space="preserve">Profa. Virgina Fernández Méndez 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</si>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</sst>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  <numFmt numFmtId="169" formatCode="General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8">
    <xf numFmtId="0" fontId="0" fillId="0" borderId="0"/>
    <xf numFmtId="0" fontId="1" fillId="0" borderId="0"/>
    <xf numFmtId="0" fontId="2" fillId="0" borderId="0"/>
    <xf numFmtId="169" fontId="5" fillId="0" borderId="0"/>
    <xf numFmtId="168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2"/>
    <xf numFmtId="0" fontId="4" fillId="0" borderId="0" xfId="10" applyFont="1" applyFill="1" applyBorder="1" applyAlignment="1" applyProtection="1">
      <alignment vertical="top" wrapText="1"/>
      <protection locked="0"/>
    </xf>
    <xf numFmtId="0" fontId="4" fillId="0" borderId="0" xfId="10" applyFont="1" applyAlignment="1" applyProtection="1">
      <alignment vertical="top" wrapText="1"/>
      <protection locked="0"/>
    </xf>
    <xf numFmtId="4" fontId="4" fillId="0" borderId="0" xfId="10" applyNumberFormat="1" applyFont="1" applyAlignment="1" applyProtection="1">
      <alignment vertical="top"/>
      <protection locked="0"/>
    </xf>
    <xf numFmtId="0" fontId="3" fillId="0" borderId="0" xfId="10" applyFont="1" applyBorder="1" applyAlignment="1" applyProtection="1">
      <alignment vertical="top" wrapText="1"/>
      <protection locked="0"/>
    </xf>
    <xf numFmtId="0" fontId="3" fillId="0" borderId="3" xfId="10" applyFont="1" applyBorder="1" applyAlignment="1" applyProtection="1">
      <alignment horizontal="center" vertical="top" wrapText="1"/>
      <protection locked="0"/>
    </xf>
  </cellXfs>
  <cellStyles count="28">
    <cellStyle name="=C:\WINNT\SYSTEM32\COMMAND.COM" xfId="3"/>
    <cellStyle name="Euro" xfId="4"/>
    <cellStyle name="Millares 2" xfId="5"/>
    <cellStyle name="Millares 2 2" xfId="6"/>
    <cellStyle name="Millares 2 2 2" xfId="19"/>
    <cellStyle name="Millares 2 3" xfId="7"/>
    <cellStyle name="Millares 2 3 2" xfId="20"/>
    <cellStyle name="Millares 2 4" xfId="18"/>
    <cellStyle name="Millares 3" xfId="8"/>
    <cellStyle name="Millares 3 2" xfId="21"/>
    <cellStyle name="Millares 4" xfId="27"/>
    <cellStyle name="Moneda 2" xfId="9"/>
    <cellStyle name="Moneda 2 2" xfId="22"/>
    <cellStyle name="Normal" xfId="0" builtinId="0"/>
    <cellStyle name="Normal 2" xfId="1"/>
    <cellStyle name="Normal 2 2" xfId="10"/>
    <cellStyle name="Normal 2 3" xfId="23"/>
    <cellStyle name="Normal 3" xfId="11"/>
    <cellStyle name="Normal 3 2" xfId="24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6 2 2" xfId="26"/>
    <cellStyle name="Normal 6 3" xfId="25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0</xdr:row>
      <xdr:rowOff>486105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2475" cy="486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workbookViewId="0">
      <selection activeCell="E14" sqref="E1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10289984</v>
      </c>
      <c r="D3" s="3">
        <f t="shared" ref="D3:E3" si="0">SUM(D4:D13)</f>
        <v>5883032.0999999996</v>
      </c>
      <c r="E3" s="4">
        <f t="shared" si="0"/>
        <v>5883032.0999999996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194000</v>
      </c>
      <c r="D10" s="6">
        <v>90570</v>
      </c>
      <c r="E10" s="7">
        <v>90570</v>
      </c>
    </row>
    <row r="11" spans="1:5" x14ac:dyDescent="0.2">
      <c r="A11" s="5"/>
      <c r="B11" s="14" t="s">
        <v>8</v>
      </c>
      <c r="C11" s="6">
        <v>648000</v>
      </c>
      <c r="D11" s="6">
        <v>209842.72</v>
      </c>
      <c r="E11" s="7">
        <v>209842.72</v>
      </c>
    </row>
    <row r="12" spans="1:5" x14ac:dyDescent="0.2">
      <c r="A12" s="5"/>
      <c r="B12" s="14" t="s">
        <v>9</v>
      </c>
      <c r="C12" s="6">
        <v>9447984</v>
      </c>
      <c r="D12" s="6">
        <v>5582619.3799999999</v>
      </c>
      <c r="E12" s="7">
        <v>5582619.3799999999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10289983.999999998</v>
      </c>
      <c r="D14" s="9">
        <f t="shared" ref="D14:E14" si="1">SUM(D15:D23)</f>
        <v>6027481.7199999988</v>
      </c>
      <c r="E14" s="10">
        <f t="shared" si="1"/>
        <v>6027481.7199999988</v>
      </c>
    </row>
    <row r="15" spans="1:5" x14ac:dyDescent="0.2">
      <c r="A15" s="5"/>
      <c r="B15" s="14" t="s">
        <v>12</v>
      </c>
      <c r="C15" s="6">
        <v>6794730.7199999997</v>
      </c>
      <c r="D15" s="6">
        <v>3940218.05</v>
      </c>
      <c r="E15" s="7">
        <v>3940218.05</v>
      </c>
    </row>
    <row r="16" spans="1:5" x14ac:dyDescent="0.2">
      <c r="A16" s="5"/>
      <c r="B16" s="14" t="s">
        <v>13</v>
      </c>
      <c r="C16" s="6">
        <v>626080</v>
      </c>
      <c r="D16" s="6">
        <v>445481.73</v>
      </c>
      <c r="E16" s="7">
        <v>445481.73</v>
      </c>
    </row>
    <row r="17" spans="1:5" x14ac:dyDescent="0.2">
      <c r="A17" s="5"/>
      <c r="B17" s="14" t="s">
        <v>14</v>
      </c>
      <c r="C17" s="6">
        <v>1149840</v>
      </c>
      <c r="D17" s="6">
        <v>795041.22</v>
      </c>
      <c r="E17" s="7">
        <v>795041.22</v>
      </c>
    </row>
    <row r="18" spans="1:5" x14ac:dyDescent="0.2">
      <c r="A18" s="5"/>
      <c r="B18" s="14" t="s">
        <v>9</v>
      </c>
      <c r="C18" s="6">
        <v>1224773.28</v>
      </c>
      <c r="D18" s="6">
        <v>833498.16</v>
      </c>
      <c r="E18" s="7">
        <v>833498.16</v>
      </c>
    </row>
    <row r="19" spans="1:5" x14ac:dyDescent="0.2">
      <c r="A19" s="5"/>
      <c r="B19" s="14" t="s">
        <v>15</v>
      </c>
      <c r="C19" s="6">
        <v>30560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194000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270000</v>
      </c>
      <c r="D22" s="6">
        <v>13242.56</v>
      </c>
      <c r="E22" s="7">
        <v>13242.56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-144449.61999999918</v>
      </c>
      <c r="E24" s="13">
        <f>E3-E14</f>
        <v>-144449.61999999918</v>
      </c>
    </row>
    <row r="25" spans="1:5" x14ac:dyDescent="0.2">
      <c r="B25" s="25"/>
      <c r="C25" s="25"/>
      <c r="D25" s="25"/>
      <c r="E25" s="25"/>
    </row>
    <row r="26" spans="1:5" x14ac:dyDescent="0.2">
      <c r="B26" s="25"/>
      <c r="C26" s="25"/>
      <c r="D26" s="25"/>
      <c r="E26" s="25"/>
    </row>
    <row r="27" spans="1:5" x14ac:dyDescent="0.2">
      <c r="B27" s="25"/>
      <c r="C27" s="25"/>
      <c r="D27" s="25"/>
      <c r="E27" s="25"/>
    </row>
    <row r="28" spans="1:5" x14ac:dyDescent="0.2">
      <c r="B28" s="25"/>
      <c r="C28" s="25"/>
      <c r="D28" s="25"/>
      <c r="E28" s="25"/>
    </row>
    <row r="29" spans="1:5" x14ac:dyDescent="0.2">
      <c r="B29" s="27" t="s">
        <v>26</v>
      </c>
      <c r="C29" s="26"/>
      <c r="D29" s="26"/>
      <c r="E29" s="26"/>
    </row>
    <row r="30" spans="1:5" ht="22.5" x14ac:dyDescent="0.2">
      <c r="B30" s="30" t="s">
        <v>27</v>
      </c>
      <c r="C30" s="26"/>
      <c r="D30" s="31" t="s">
        <v>28</v>
      </c>
      <c r="E30" s="26"/>
    </row>
    <row r="31" spans="1:5" x14ac:dyDescent="0.2">
      <c r="B31" s="28" t="s">
        <v>29</v>
      </c>
      <c r="C31" s="26"/>
      <c r="D31" s="29" t="s">
        <v>30</v>
      </c>
      <c r="E31" s="26"/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Contador1</cp:lastModifiedBy>
  <dcterms:created xsi:type="dcterms:W3CDTF">2017-12-20T04:54:53Z</dcterms:created>
  <dcterms:modified xsi:type="dcterms:W3CDTF">2019-08-02T18:48:34Z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