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<sst xmlns="http://schemas.openxmlformats.org/spreadsheetml/2006/main" count="41" uniqueCount="31">
  <si>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</si>
  <si>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</si>
  <si>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</si>
  <si>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</si>
  <si>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</si>
  <si>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</si>
  <si>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</si>
  <si>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</si>
  <si>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</si>
  <si>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</si>
  <si>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</si>
  <si>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</si>
  <si>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</si>
  <si>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</si>
  <si>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</si>
  <si>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</si>
  <si>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</si>
  <si>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</si>
  <si>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</si>
  <si>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</si>
  <si>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</si>
  <si>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</si>
  <si>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</si>
  <si>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</si>
  <si>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</si>
  <si>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 DEL MUNICIPIO DE ROMITA, GTO.
DEL 1 DE ENERO AL AL 30 DE JUNIO DEL 2020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</si>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</sst>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4" fontId="4" fillId="0" borderId="11" xfId="9" applyNumberFormat="1" applyFont="1" applyFill="1" applyBorder="1" applyAlignment="1" applyProtection="1">
      <alignment vertical="top"/>
      <protection locked="0"/>
    </xf>
  </cellXfs>
  <cellStyles count="71">
    <cellStyle name="=C:\WINNT\SYSTEM32\COMMAND.COM" xfId="1"/>
    <cellStyle name="Euro" xfId="2"/>
    <cellStyle name="Millares 2" xfId="3"/>
    <cellStyle name="Millares 2 2" xfId="4"/>
    <cellStyle name="Millares 2 2 2" xfId="63"/>
    <cellStyle name="Millares 2 2 3" xfId="54"/>
    <cellStyle name="Millares 2 2 4" xfId="45"/>
    <cellStyle name="Millares 2 2 5" xfId="36"/>
    <cellStyle name="Millares 2 2 6" xfId="27"/>
    <cellStyle name="Millares 2 2 7" xfId="18"/>
    <cellStyle name="Millares 2 3" xfId="5"/>
    <cellStyle name="Millares 2 3 2" xfId="64"/>
    <cellStyle name="Millares 2 3 3" xfId="55"/>
    <cellStyle name="Millares 2 3 4" xfId="46"/>
    <cellStyle name="Millares 2 3 5" xfId="37"/>
    <cellStyle name="Millares 2 3 6" xfId="28"/>
    <cellStyle name="Millares 2 3 7" xfId="19"/>
    <cellStyle name="Millares 2 4" xfId="62"/>
    <cellStyle name="Millares 2 5" xfId="53"/>
    <cellStyle name="Millares 2 6" xfId="44"/>
    <cellStyle name="Millares 2 7" xfId="35"/>
    <cellStyle name="Millares 2 8" xfId="26"/>
    <cellStyle name="Millares 2 9" xfId="17"/>
    <cellStyle name="Millares 3" xfId="6"/>
    <cellStyle name="Millares 3 2" xfId="65"/>
    <cellStyle name="Millares 3 3" xfId="56"/>
    <cellStyle name="Millares 3 4" xfId="47"/>
    <cellStyle name="Millares 3 5" xfId="38"/>
    <cellStyle name="Millares 3 6" xfId="29"/>
    <cellStyle name="Millares 3 7" xfId="20"/>
    <cellStyle name="Moneda 2" xfId="7"/>
    <cellStyle name="Moneda 2 2" xfId="66"/>
    <cellStyle name="Moneda 2 3" xfId="57"/>
    <cellStyle name="Moneda 2 4" xfId="48"/>
    <cellStyle name="Moneda 2 5" xfId="39"/>
    <cellStyle name="Moneda 2 6" xfId="30"/>
    <cellStyle name="Moneda 2 7" xfId="21"/>
    <cellStyle name="Normal" xfId="0" builtinId="0"/>
    <cellStyle name="Normal 2" xfId="8"/>
    <cellStyle name="Normal 2 2" xfId="9"/>
    <cellStyle name="Normal 2 3" xfId="67"/>
    <cellStyle name="Normal 2 4" xfId="58"/>
    <cellStyle name="Normal 2 5" xfId="49"/>
    <cellStyle name="Normal 2 6" xfId="40"/>
    <cellStyle name="Normal 2 7" xfId="31"/>
    <cellStyle name="Normal 2 8" xfId="22"/>
    <cellStyle name="Normal 3" xfId="10"/>
    <cellStyle name="Normal 3 2" xfId="68"/>
    <cellStyle name="Normal 3 3" xfId="59"/>
    <cellStyle name="Normal 3 4" xfId="50"/>
    <cellStyle name="Normal 3 5" xfId="41"/>
    <cellStyle name="Normal 3 6" xfId="32"/>
    <cellStyle name="Normal 3 7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70"/>
    <cellStyle name="Normal 6 2 3" xfId="61"/>
    <cellStyle name="Normal 6 2 4" xfId="52"/>
    <cellStyle name="Normal 6 2 5" xfId="43"/>
    <cellStyle name="Normal 6 2 6" xfId="34"/>
    <cellStyle name="Normal 6 2 7" xfId="25"/>
    <cellStyle name="Normal 6 3" xfId="69"/>
    <cellStyle name="Normal 6 4" xfId="60"/>
    <cellStyle name="Normal 6 5" xfId="51"/>
    <cellStyle name="Normal 6 6" xfId="42"/>
    <cellStyle name="Normal 6 7" xfId="33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1081848</xdr:colOff>
      <xdr:row>1</xdr:row>
      <xdr:rowOff>4761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1848" cy="71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topLeftCell="A7" zoomScale="80" zoomScaleNormal="80" workbookViewId="0">
      <selection activeCell="A40" sqref="A40:F5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25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18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707938.07</v>
      </c>
      <c r="D9" s="12">
        <f>+D10</f>
        <v>-914071.59</v>
      </c>
      <c r="E9" s="13"/>
      <c r="F9" s="12">
        <f>+C9+D9</f>
        <v>-206133.52000000002</v>
      </c>
    </row>
    <row r="10" spans="1:6" x14ac:dyDescent="0.2">
      <c r="A10" s="14" t="s">
        <v>7</v>
      </c>
      <c r="B10" s="13"/>
      <c r="C10" s="13"/>
      <c r="D10" s="15">
        <v>-914071.59</v>
      </c>
      <c r="E10" s="13"/>
      <c r="F10" s="15">
        <f>+D10</f>
        <v>-914071.59</v>
      </c>
    </row>
    <row r="11" spans="1:6" x14ac:dyDescent="0.2">
      <c r="A11" s="14" t="s">
        <v>8</v>
      </c>
      <c r="B11" s="13"/>
      <c r="C11" s="15">
        <v>707938.07</v>
      </c>
      <c r="D11" s="13"/>
      <c r="E11" s="13"/>
      <c r="F11" s="15">
        <f>+C11</f>
        <v>707938.07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0</v>
      </c>
      <c r="C20" s="12">
        <f>+C9</f>
        <v>707938.07</v>
      </c>
      <c r="D20" s="12">
        <f>+D9</f>
        <v>-914071.59</v>
      </c>
      <c r="E20" s="12">
        <f>+E16</f>
        <v>0</v>
      </c>
      <c r="F20" s="12">
        <f>+B20+C20+D20+E20</f>
        <v>-206133.52000000002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-1514071.59</v>
      </c>
      <c r="D27" s="12">
        <f>+D28+D29+D30+D31+D32</f>
        <v>913226.42999999993</v>
      </c>
      <c r="E27" s="16"/>
      <c r="F27" s="12">
        <f>+C27+D27</f>
        <v>-600845.16000000015</v>
      </c>
    </row>
    <row r="28" spans="1:6" x14ac:dyDescent="0.2">
      <c r="A28" s="14" t="s">
        <v>7</v>
      </c>
      <c r="B28" s="13"/>
      <c r="C28" s="13"/>
      <c r="D28" s="15">
        <v>-845.16</v>
      </c>
      <c r="E28" s="13"/>
      <c r="F28" s="15">
        <f>+D28</f>
        <v>-845.16</v>
      </c>
    </row>
    <row r="29" spans="1:6" x14ac:dyDescent="0.2">
      <c r="A29" s="14" t="s">
        <v>8</v>
      </c>
      <c r="B29" s="13"/>
      <c r="C29" s="15">
        <v>-1514071.59</v>
      </c>
      <c r="D29" s="15">
        <v>914071.59</v>
      </c>
      <c r="E29" s="13"/>
      <c r="F29" s="15">
        <f>+C29+D29</f>
        <v>-600000.00000000012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-806133.52000000014</v>
      </c>
      <c r="D38" s="21">
        <f>+D20+D27</f>
        <v>-845.1600000000326</v>
      </c>
      <c r="E38" s="21">
        <f>+E20+E34</f>
        <v>0</v>
      </c>
      <c r="F38" s="21">
        <f>+B38+C38+D38+E38</f>
        <v>-806978.68000000017</v>
      </c>
    </row>
    <row r="39" spans="1:6" x14ac:dyDescent="0.2">
      <c r="A39" s="8"/>
      <c r="B39" s="7"/>
      <c r="C39" s="7"/>
      <c r="D39" s="7"/>
      <c r="E39" s="7"/>
      <c r="F39" s="7"/>
    </row>
    <row r="40" spans="1:6" ht="12" x14ac:dyDescent="0.2">
      <c r="A40" s="28" t="s">
        <v>17</v>
      </c>
      <c r="B40" s="25"/>
      <c r="C40" s="25"/>
      <c r="D40" s="25"/>
      <c r="E40" s="25"/>
      <c r="F40" s="25"/>
    </row>
    <row r="41" spans="1:6" x14ac:dyDescent="0.2">
      <c r="A41" s="29"/>
      <c r="B41" s="30"/>
      <c r="C41" s="30"/>
      <c r="D41" s="30"/>
      <c r="E41" s="30"/>
      <c r="F41" s="25"/>
    </row>
    <row r="42" spans="1:6" x14ac:dyDescent="0.2">
      <c r="A42" s="29"/>
      <c r="B42" s="30"/>
      <c r="C42" s="30"/>
      <c r="D42" s="30"/>
      <c r="E42" s="30"/>
      <c r="F42" s="25"/>
    </row>
    <row r="43" spans="1:6" x14ac:dyDescent="0.2">
      <c r="A43" s="29"/>
      <c r="B43" s="30"/>
      <c r="C43" s="30"/>
      <c r="D43" s="30"/>
      <c r="E43" s="30"/>
      <c r="F43" s="25"/>
    </row>
    <row r="44" spans="1:6" x14ac:dyDescent="0.2">
      <c r="A44" s="29"/>
      <c r="B44" s="30"/>
      <c r="C44" s="30"/>
      <c r="D44" s="30"/>
      <c r="E44" s="30"/>
      <c r="F44" s="25"/>
    </row>
    <row r="45" spans="1:6" x14ac:dyDescent="0.2">
      <c r="A45" s="29"/>
      <c r="B45" s="30"/>
      <c r="C45" s="30"/>
      <c r="D45" s="30"/>
      <c r="E45" s="30"/>
      <c r="F45" s="25"/>
    </row>
    <row r="46" spans="1:6" x14ac:dyDescent="0.2">
      <c r="A46" s="29"/>
      <c r="B46" s="30"/>
      <c r="C46" s="30"/>
      <c r="D46" s="30"/>
      <c r="E46" s="30"/>
      <c r="F46" s="25"/>
    </row>
    <row r="48" spans="1:6" x14ac:dyDescent="0.2">
      <c r="A48" s="31"/>
      <c r="B48" s="32"/>
      <c r="C48" s="25"/>
      <c r="D48" s="25"/>
      <c r="E48" s="25"/>
      <c r="F48" s="25"/>
    </row>
    <row r="49" spans="1:5" x14ac:dyDescent="0.2">
      <c r="A49" s="31"/>
      <c r="B49" s="32"/>
      <c r="C49" s="25"/>
      <c r="D49" s="25"/>
      <c r="E49" s="25"/>
    </row>
    <row r="51" spans="1:5" x14ac:dyDescent="0.2">
      <c r="A51" s="27" t="s">
        <v>26</v>
      </c>
      <c r="B51" s="32"/>
      <c r="C51" s="25"/>
      <c r="D51" s="33"/>
      <c r="E51" s="33"/>
    </row>
    <row r="52" spans="1:5" x14ac:dyDescent="0.2">
      <c r="A52" s="27" t="s">
        <v>27</v>
      </c>
      <c r="B52" s="25"/>
      <c r="C52" s="25"/>
      <c r="D52" s="26" t="s">
        <v>28</v>
      </c>
      <c r="E52" s="25"/>
    </row>
    <row r="53" spans="1:5" x14ac:dyDescent="0.2">
      <c r="A53" s="27" t="s">
        <v>29</v>
      </c>
      <c r="B53" s="25"/>
      <c r="C53" s="25"/>
      <c r="D53" s="26" t="s">
        <v>30</v>
      </c>
      <c r="E53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2018-01-10T17:39:57Z</cp:lastPrinted>
  <dcterms:created xsi:type="dcterms:W3CDTF">2012-12-11T20:30:33Z</dcterms:created>
  <dcterms:modified xsi:type="dcterms:W3CDTF">2020-08-07T15:54:17Z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